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tems" sheetId="1" state="visible" r:id="rId2"/>
    <sheet name="Credit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<sst xmlns="http://schemas.openxmlformats.org/spreadsheetml/2006/main" count="185" uniqueCount="106">
  <si>
    <t xml:space="preserve">Shop</t>
  </si>
  <si>
    <t xml:space="preserve">Cost</t>
  </si>
  <si>
    <t xml:space="preserve">Name</t>
  </si>
  <si>
    <t xml:space="preserve">HP</t>
  </si>
  <si>
    <t xml:space="preserve">GP</t>
  </si>
  <si>
    <t xml:space="preserve">XP</t>
  </si>
  <si>
    <t xml:space="preserve">STR</t>
  </si>
  <si>
    <t xml:space="preserve">DEF</t>
  </si>
  <si>
    <t xml:space="preserve">WP</t>
  </si>
  <si>
    <t xml:space="preserve">SPD</t>
  </si>
  <si>
    <t xml:space="preserve">Other</t>
  </si>
  <si>
    <t xml:space="preserve">To-Go</t>
  </si>
  <si>
    <t xml:space="preserve">Stat-point/$</t>
  </si>
  <si>
    <t xml:space="preserve">$/Stat-point</t>
  </si>
  <si>
    <t xml:space="preserve">1-No Account Video</t>
  </si>
  <si>
    <t xml:space="preserve">Seven Shaolin Masters</t>
  </si>
  <si>
    <t xml:space="preserve">I Love Your Boyfriend</t>
  </si>
  <si>
    <t xml:space="preserve">Aliens VS T-Rex</t>
  </si>
  <si>
    <t xml:space="preserve">3-Leo's Place</t>
  </si>
  <si>
    <t xml:space="preserve">Hipster Cap</t>
  </si>
  <si>
    <t xml:space="preserve">6-Mobile's Secret House</t>
  </si>
  <si>
    <t xml:space="preserve">Sautéed Shiitake</t>
  </si>
  <si>
    <t xml:space="preserve">Concert T-Shirt</t>
  </si>
  <si>
    <t xml:space="preserve">Wristband</t>
  </si>
  <si>
    <t xml:space="preserve">1-Delicious Cup</t>
  </si>
  <si>
    <t xml:space="preserve">Tea</t>
  </si>
  <si>
    <t xml:space="preserve">YES</t>
  </si>
  <si>
    <t xml:space="preserve">7-Techno Shack</t>
  </si>
  <si>
    <t xml:space="preserve">Fighting Software</t>
  </si>
  <si>
    <t xml:space="preserve">Herbal Tea</t>
  </si>
  <si>
    <t xml:space="preserve">1-Shock Wave Record</t>
  </si>
  <si>
    <t xml:space="preserve">The Clash At Demonhead</t>
  </si>
  <si>
    <t xml:space="preserve">Crash And The Boys</t>
  </si>
  <si>
    <t xml:space="preserve">Kupek</t>
  </si>
  <si>
    <t xml:space="preserve">Winifred Hailey</t>
  </si>
  <si>
    <t xml:space="preserve">1-Flatirons Books</t>
  </si>
  <si>
    <t xml:space="preserve">Get Rich Now!</t>
  </si>
  <si>
    <t xml:space="preserve">1-Wallace's Mystery Shop</t>
  </si>
  <si>
    <t xml:space="preserve">Never-ending Fantasy</t>
  </si>
  <si>
    <t xml:space="preserve">How to Study Hard</t>
  </si>
  <si>
    <t xml:space="preserve">Smashing Turnips</t>
  </si>
  <si>
    <t xml:space="preserve">1-Sushi Bar</t>
  </si>
  <si>
    <t xml:space="preserve">Rainbow Maki</t>
  </si>
  <si>
    <t xml:space="preserve">Speedy the Porcupine</t>
  </si>
  <si>
    <t xml:space="preserve">Vegan Cookbook</t>
  </si>
  <si>
    <t xml:space="preserve">Ikura Don</t>
  </si>
  <si>
    <t xml:space="preserve">5-Scott's Dad BBQ</t>
  </si>
  <si>
    <t xml:space="preserve">Kebab</t>
  </si>
  <si>
    <t xml:space="preserve">Hamburger</t>
  </si>
  <si>
    <t xml:space="preserve">Ginkgo Biloba</t>
  </si>
  <si>
    <t xml:space="preserve">4-The Frying Tengu</t>
  </si>
  <si>
    <t xml:space="preserve">Kushiyaki Moriawase</t>
  </si>
  <si>
    <t xml:space="preserve">101 Push-Ups</t>
  </si>
  <si>
    <t xml:space="preserve">Miso Soup</t>
  </si>
  <si>
    <t xml:space="preserve">Avocado Hosomaki</t>
  </si>
  <si>
    <t xml:space="preserve">Bionic Arm</t>
  </si>
  <si>
    <t xml:space="preserve">Wild Blueberries</t>
  </si>
  <si>
    <t xml:space="preserve">Ramen</t>
  </si>
  <si>
    <t xml:space="preserve">Udon</t>
  </si>
  <si>
    <t xml:space="preserve">Tempura Vegetables</t>
  </si>
  <si>
    <t xml:space="preserve">Tempura Shrimps</t>
  </si>
  <si>
    <t xml:space="preserve">2-Fancy Chip Wagon</t>
  </si>
  <si>
    <t xml:space="preserve">Croque-Monsieur</t>
  </si>
  <si>
    <t xml:space="preserve">1-Dee's Tex Mex</t>
  </si>
  <si>
    <t xml:space="preserve">Tacos</t>
  </si>
  <si>
    <t xml:space="preserve">Quesadilla</t>
  </si>
  <si>
    <t xml:space="preserve">Poutine</t>
  </si>
  <si>
    <t xml:space="preserve">Fajitas</t>
  </si>
  <si>
    <t xml:space="preserve">Iced Latte</t>
  </si>
  <si>
    <t xml:space="preserve">Burrito Grande</t>
  </si>
  <si>
    <t xml:space="preserve">Filet Mignon</t>
  </si>
  <si>
    <t xml:space="preserve">European Hot-Dog</t>
  </si>
  <si>
    <t xml:space="preserve">Salmon Nigiri</t>
  </si>
  <si>
    <t xml:space="preserve">Nachos</t>
  </si>
  <si>
    <t xml:space="preserve">Microwave Chicken</t>
  </si>
  <si>
    <t xml:space="preserve">Buffalo Burger</t>
  </si>
  <si>
    <t xml:space="preserve">The Mystical Head</t>
  </si>
  <si>
    <t xml:space="preserve">1UP</t>
  </si>
  <si>
    <t xml:space="preserve">Alone and Disturbed</t>
  </si>
  <si>
    <t xml:space="preserve">Coffee</t>
  </si>
  <si>
    <t xml:space="preserve">HYPER</t>
  </si>
  <si>
    <t xml:space="preserve">Espresso</t>
  </si>
  <si>
    <t xml:space="preserve">Hot Chocolate</t>
  </si>
  <si>
    <t xml:space="preserve">1-Mini-Marts</t>
  </si>
  <si>
    <t xml:space="preserve">Chewing Gum</t>
  </si>
  <si>
    <t xml:space="preserve">Chocolate Bar</t>
  </si>
  <si>
    <t xml:space="preserve">Cola</t>
  </si>
  <si>
    <t xml:space="preserve">Grape Juice</t>
  </si>
  <si>
    <t xml:space="preserve">Energy Drink</t>
  </si>
  <si>
    <t xml:space="preserve">Lost at Sea</t>
  </si>
  <si>
    <t xml:space="preserve">Tlaloc’s Feast</t>
  </si>
  <si>
    <t xml:space="preserve">Ambrosia</t>
  </si>
  <si>
    <t xml:space="preserve">French Fries</t>
  </si>
  <si>
    <t xml:space="preserve">Carbonated Water</t>
  </si>
  <si>
    <t xml:space="preserve">Classic Potato Chips</t>
  </si>
  <si>
    <t xml:space="preserve">Iced Tea</t>
  </si>
  <si>
    <t xml:space="preserve">Tropical Punch</t>
  </si>
  <si>
    <t xml:space="preserve">Special Training</t>
  </si>
  <si>
    <t xml:space="preserve">Move</t>
  </si>
  <si>
    <t xml:space="preserve">Food Pill</t>
  </si>
  <si>
    <t xml:space="preserve">Beef Jerky</t>
  </si>
  <si>
    <t xml:space="preserve">Energy Tank</t>
  </si>
  <si>
    <t xml:space="preserve">Spreadsheet created by Grant Birchmeier aka "grantagonist" on Reddit</t>
  </si>
  <si>
    <t xml:space="preserve">Data is lifted from trashed20's guide on Gamefaqs: https://gamefaqs.gamespot.com/ps3/961764-scott-pilgrim-vs-the-world-the-game/faqs/60745</t>
  </si>
  <si>
    <t xml:space="preserve">Corrections provided by silktail in this GameFAQs post: https://gamefaqs.gamespot.com/boards/300348-scott-pilgrim-vs-the-world-the-game-complete-edition/79266518</t>
  </si>
  <si>
    <t xml:space="preserve">First posted to Reddit here: https://www.reddit.com/r/ScottPilgrim/comments/l7wqdp/hey_scott_pilgrim_the_game_players_i_made_a/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</si>
</sst>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\$#,##0.00"/>
    <numFmt numFmtId="166" formatCode="#,##0.0000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mbria"/>
      <family val="0"/>
      <charset val="1"/>
    </font>
    <font>
      <sz val="11"/>
      <name val="Cambria"/>
      <family val="0"/>
      <charset val="1"/>
    </font>
    <font>
      <sz val="11"/>
      <color rgb="FFD9D9D9"/>
      <name val="Cambria"/>
      <family val="0"/>
      <charset val="1"/>
    </font>
    <font>
      <u val="single"/>
      <sz val="11"/>
      <color rgb="FF0000FF"/>
      <name val="Cambria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4CCCC"/>
        <bgColor rgb="FFD9D9D9"/>
      </patternFill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2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gamefaqs.gamespot.com/ps3/961764-scott-pilgrim-vs-the-world-the-game/faqs/60745" TargetMode="External"/><Relationship Id="rId2" Type="http://schemas.openxmlformats.org/officeDocument/2006/relationships/hyperlink" Target="https://gamefaqs.gamespot.com/boards/300348-scott-pilgrim-vs-the-world-the-game-complete-edition/79266518" TargetMode="External"/><Relationship Id="rId3" Type="http://schemas.openxmlformats.org/officeDocument/2006/relationships/hyperlink" Target="https://www.reddit.com/r/ScottPilgrim/comments/l7wqdp/hey_scott_pilgrim_the_game_players_i_made_a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40625" defaultRowHeight="15.75" zeroHeight="false" outlineLevelRow="0" outlineLevelCol="0"/>
  <cols>
    <col collapsed="false" customWidth="true" hidden="false" outlineLevel="0" max="3" min="3" style="0" width="20.13"/>
    <col collapsed="false" customWidth="true" hidden="false" outlineLevel="0" max="5" min="4" style="0" width="3.76"/>
    <col collapsed="false" customWidth="true" hidden="false" outlineLevel="0" max="6" min="6" style="0" width="4.75"/>
    <col collapsed="false" customWidth="true" hidden="false" outlineLevel="0" max="8" min="7" style="0" width="4.37"/>
    <col collapsed="false" customWidth="true" hidden="false" outlineLevel="0" max="9" min="9" style="0" width="3.63"/>
    <col collapsed="false" customWidth="true" hidden="false" outlineLevel="0" max="10" min="10" style="0" width="4.37"/>
    <col collapsed="false" customWidth="true" hidden="false" outlineLevel="0" max="11" min="11" style="0" width="6.75"/>
    <col collapsed="false" customWidth="true" hidden="false" outlineLevel="0" max="12" min="12" style="0" width="5.75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1" t="s">
        <v>10</v>
      </c>
      <c r="L1" s="1" t="s">
        <v>11</v>
      </c>
      <c r="M1" s="4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customFormat="false" ht="15.75" hidden="false" customHeight="false" outlineLevel="0" collapsed="false">
      <c r="A2" s="5" t="s">
        <v>14</v>
      </c>
      <c r="B2" s="6" t="n">
        <v>4.95</v>
      </c>
      <c r="C2" s="7" t="s">
        <v>15</v>
      </c>
      <c r="F2" s="7" t="n">
        <v>100</v>
      </c>
      <c r="G2" s="8" t="n">
        <v>10</v>
      </c>
      <c r="H2" s="9" t="n">
        <v>10</v>
      </c>
      <c r="I2" s="8" t="n">
        <v>10</v>
      </c>
      <c r="J2" s="9" t="n">
        <v>10</v>
      </c>
      <c r="M2" s="10" t="n">
        <f aca="false">(G2+H2+I2+J2) / B2</f>
        <v>8.08080808080808</v>
      </c>
      <c r="N2" s="11" t="n">
        <f aca="false">B2/(G2+H2+I2+J2)</f>
        <v>0.12375</v>
      </c>
    </row>
    <row r="3" customFormat="false" ht="15.75" hidden="false" customHeight="false" outlineLevel="0" collapsed="false">
      <c r="A3" s="5" t="s">
        <v>14</v>
      </c>
      <c r="B3" s="5" t="n">
        <v>4.95</v>
      </c>
      <c r="C3" s="7" t="s">
        <v>16</v>
      </c>
      <c r="F3" s="7" t="n">
        <v>320</v>
      </c>
      <c r="G3" s="12"/>
      <c r="H3" s="9" t="n">
        <v>15</v>
      </c>
      <c r="I3" s="8" t="n">
        <v>15</v>
      </c>
      <c r="J3" s="13"/>
      <c r="M3" s="10" t="n">
        <f aca="false">(G3+H3+I3+J3) / B3</f>
        <v>6.06060606060606</v>
      </c>
      <c r="N3" s="11" t="n">
        <f aca="false">B3/(G3+H3+I3+J3)</f>
        <v>0.165</v>
      </c>
    </row>
    <row r="4" customFormat="false" ht="15.75" hidden="false" customHeight="false" outlineLevel="0" collapsed="false">
      <c r="A4" s="5" t="s">
        <v>14</v>
      </c>
      <c r="B4" s="5" t="n">
        <v>4.95</v>
      </c>
      <c r="C4" s="7" t="s">
        <v>17</v>
      </c>
      <c r="G4" s="8" t="n">
        <v>20</v>
      </c>
      <c r="H4" s="13"/>
      <c r="I4" s="12"/>
      <c r="J4" s="9" t="n">
        <v>20</v>
      </c>
      <c r="M4" s="10" t="n">
        <f aca="false">(G4+H4+I4+J4) / B4</f>
        <v>8.08080808080808</v>
      </c>
      <c r="N4" s="11" t="n">
        <f aca="false">B4/(G4+H4+I4+J4)</f>
        <v>0.12375</v>
      </c>
    </row>
    <row r="5" customFormat="false" ht="15.75" hidden="false" customHeight="false" outlineLevel="0" collapsed="false">
      <c r="A5" s="5" t="s">
        <v>18</v>
      </c>
      <c r="B5" s="5" t="n">
        <v>15.95</v>
      </c>
      <c r="C5" s="7" t="s">
        <v>19</v>
      </c>
      <c r="G5" s="12"/>
      <c r="H5" s="9" t="n">
        <v>6</v>
      </c>
      <c r="I5" s="8" t="n">
        <v>7</v>
      </c>
      <c r="J5" s="13"/>
      <c r="M5" s="10" t="n">
        <f aca="false">(G5+H5+I5+J5) / B5</f>
        <v>0.815047021943574</v>
      </c>
      <c r="N5" s="11" t="n">
        <f aca="false">B5/(G5+H5+I5+J5)</f>
        <v>1.22692307692308</v>
      </c>
    </row>
    <row r="6" customFormat="false" ht="15.75" hidden="false" customHeight="false" outlineLevel="0" collapsed="false">
      <c r="A6" s="5" t="s">
        <v>20</v>
      </c>
      <c r="B6" s="5" t="n">
        <v>9.95</v>
      </c>
      <c r="C6" s="7" t="s">
        <v>21</v>
      </c>
      <c r="D6" s="7" t="n">
        <v>30</v>
      </c>
      <c r="E6" s="7" t="n">
        <v>30</v>
      </c>
      <c r="G6" s="12"/>
      <c r="H6" s="9" t="n">
        <v>4</v>
      </c>
      <c r="I6" s="8" t="n">
        <v>4</v>
      </c>
      <c r="J6" s="13"/>
      <c r="M6" s="10" t="n">
        <f aca="false">(G6+H6+I6+J6) / B6</f>
        <v>0.804020100502513</v>
      </c>
      <c r="N6" s="11" t="n">
        <f aca="false">B6/(G6+H6+I6+J6)</f>
        <v>1.24375</v>
      </c>
    </row>
    <row r="7" customFormat="false" ht="15.75" hidden="false" customHeight="false" outlineLevel="0" collapsed="false">
      <c r="A7" s="5" t="s">
        <v>18</v>
      </c>
      <c r="B7" s="5" t="n">
        <v>19.95</v>
      </c>
      <c r="C7" s="7" t="s">
        <v>22</v>
      </c>
      <c r="G7" s="12"/>
      <c r="H7" s="9" t="n">
        <v>8</v>
      </c>
      <c r="I7" s="8" t="n">
        <v>8</v>
      </c>
      <c r="J7" s="13"/>
      <c r="M7" s="10" t="n">
        <f aca="false">(G7+H7+I7+J7) / B7</f>
        <v>0.802005012531328</v>
      </c>
      <c r="N7" s="11" t="n">
        <f aca="false">B7/(G7+H7+I7+J7)</f>
        <v>1.246875</v>
      </c>
    </row>
    <row r="8" customFormat="false" ht="15.75" hidden="false" customHeight="false" outlineLevel="0" collapsed="false">
      <c r="A8" s="5" t="s">
        <v>18</v>
      </c>
      <c r="B8" s="5" t="n">
        <v>6.95</v>
      </c>
      <c r="C8" s="7" t="s">
        <v>23</v>
      </c>
      <c r="G8" s="12"/>
      <c r="H8" s="9" t="n">
        <v>2</v>
      </c>
      <c r="I8" s="8" t="n">
        <v>3</v>
      </c>
      <c r="J8" s="13"/>
      <c r="M8" s="10" t="n">
        <f aca="false">(G8+H8+I8+J8) / B8</f>
        <v>0.719424460431655</v>
      </c>
      <c r="N8" s="11" t="n">
        <f aca="false">B8/(G8+H8+I8+J8)</f>
        <v>1.39</v>
      </c>
    </row>
    <row r="9" customFormat="false" ht="15.75" hidden="false" customHeight="false" outlineLevel="0" collapsed="false">
      <c r="A9" s="5" t="s">
        <v>24</v>
      </c>
      <c r="B9" s="5" t="n">
        <v>1.4</v>
      </c>
      <c r="C9" s="7" t="s">
        <v>25</v>
      </c>
      <c r="D9" s="7" t="n">
        <v>10</v>
      </c>
      <c r="F9" s="7" t="n">
        <v>1</v>
      </c>
      <c r="G9" s="12"/>
      <c r="H9" s="13"/>
      <c r="I9" s="8" t="n">
        <v>1</v>
      </c>
      <c r="J9" s="13"/>
      <c r="L9" s="7" t="s">
        <v>26</v>
      </c>
      <c r="M9" s="10" t="n">
        <f aca="false">(G9+H9+I9+J9) / B9</f>
        <v>0.714285714285714</v>
      </c>
      <c r="N9" s="11" t="n">
        <f aca="false">B9/(G9+H9+I9+J9)</f>
        <v>1.4</v>
      </c>
    </row>
    <row r="10" customFormat="false" ht="15.75" hidden="false" customHeight="false" outlineLevel="0" collapsed="false">
      <c r="A10" s="5" t="s">
        <v>27</v>
      </c>
      <c r="B10" s="5" t="n">
        <v>24.95</v>
      </c>
      <c r="C10" s="7" t="s">
        <v>28</v>
      </c>
      <c r="G10" s="8" t="n">
        <v>4</v>
      </c>
      <c r="H10" s="9" t="n">
        <v>4</v>
      </c>
      <c r="I10" s="8" t="n">
        <v>4</v>
      </c>
      <c r="J10" s="9" t="n">
        <v>4</v>
      </c>
      <c r="M10" s="10" t="n">
        <f aca="false">(G10+H10+I10+J10) / B10</f>
        <v>0.64128256513026</v>
      </c>
      <c r="N10" s="11" t="n">
        <f aca="false">B10/(G10+H10+I10+J10)</f>
        <v>1.559375</v>
      </c>
    </row>
    <row r="11" customFormat="false" ht="15.75" hidden="false" customHeight="false" outlineLevel="0" collapsed="false">
      <c r="A11" s="5" t="s">
        <v>20</v>
      </c>
      <c r="B11" s="5" t="n">
        <v>1.6</v>
      </c>
      <c r="C11" s="7" t="s">
        <v>29</v>
      </c>
      <c r="D11" s="7" t="n">
        <v>20</v>
      </c>
      <c r="E11" s="7" t="n">
        <v>5</v>
      </c>
      <c r="G11" s="12"/>
      <c r="H11" s="13"/>
      <c r="I11" s="8" t="n">
        <v>1</v>
      </c>
      <c r="J11" s="13"/>
      <c r="L11" s="7" t="s">
        <v>26</v>
      </c>
      <c r="M11" s="10" t="n">
        <f aca="false">(G11+H11+I11+J11) / B11</f>
        <v>0.625</v>
      </c>
      <c r="N11" s="11" t="n">
        <f aca="false">B11/(G11+H11+I11+J11)</f>
        <v>1.6</v>
      </c>
    </row>
    <row r="12" customFormat="false" ht="15.75" hidden="false" customHeight="false" outlineLevel="0" collapsed="false">
      <c r="A12" s="5" t="s">
        <v>30</v>
      </c>
      <c r="B12" s="5" t="n">
        <v>14.95</v>
      </c>
      <c r="C12" s="7" t="s">
        <v>31</v>
      </c>
      <c r="E12" s="7" t="n">
        <v>64</v>
      </c>
      <c r="F12" s="7" t="n">
        <v>64</v>
      </c>
      <c r="G12" s="12"/>
      <c r="H12" s="13"/>
      <c r="I12" s="8" t="n">
        <v>8</v>
      </c>
      <c r="J12" s="13"/>
      <c r="M12" s="10" t="n">
        <f aca="false">(G12+H12+I12+J12) / B12</f>
        <v>0.535117056856187</v>
      </c>
      <c r="N12" s="11" t="n">
        <f aca="false">B12/(G12+H12+I12+J12)</f>
        <v>1.86875</v>
      </c>
    </row>
    <row r="13" customFormat="false" ht="15.75" hidden="false" customHeight="false" outlineLevel="0" collapsed="false">
      <c r="A13" s="5" t="s">
        <v>30</v>
      </c>
      <c r="B13" s="5" t="n">
        <v>14.95</v>
      </c>
      <c r="C13" s="7" t="s">
        <v>32</v>
      </c>
      <c r="E13" s="7" t="n">
        <v>64</v>
      </c>
      <c r="F13" s="7" t="n">
        <v>64</v>
      </c>
      <c r="G13" s="12"/>
      <c r="H13" s="13"/>
      <c r="I13" s="12"/>
      <c r="J13" s="9" t="n">
        <v>8</v>
      </c>
      <c r="M13" s="10" t="n">
        <f aca="false">(G13+H13+I13+J13) / B13</f>
        <v>0.535117056856187</v>
      </c>
      <c r="N13" s="11" t="n">
        <f aca="false">B13/(G13+H13+I13+J13)</f>
        <v>1.86875</v>
      </c>
    </row>
    <row r="14" customFormat="false" ht="15.75" hidden="false" customHeight="false" outlineLevel="0" collapsed="false">
      <c r="A14" s="5" t="s">
        <v>30</v>
      </c>
      <c r="B14" s="5" t="n">
        <v>14.95</v>
      </c>
      <c r="C14" s="7" t="s">
        <v>33</v>
      </c>
      <c r="E14" s="7" t="n">
        <v>40</v>
      </c>
      <c r="F14" s="7" t="n">
        <v>40</v>
      </c>
      <c r="G14" s="8" t="n">
        <v>2</v>
      </c>
      <c r="H14" s="9" t="n">
        <v>2</v>
      </c>
      <c r="I14" s="8" t="n">
        <v>2</v>
      </c>
      <c r="J14" s="9" t="n">
        <v>2</v>
      </c>
      <c r="M14" s="10" t="n">
        <f aca="false">(G14+H14+I14+J14) / B14</f>
        <v>0.535117056856187</v>
      </c>
      <c r="N14" s="11" t="n">
        <f aca="false">B14/(G14+H14+I14+J14)</f>
        <v>1.86875</v>
      </c>
    </row>
    <row r="15" customFormat="false" ht="15.75" hidden="false" customHeight="false" outlineLevel="0" collapsed="false">
      <c r="A15" s="5" t="s">
        <v>30</v>
      </c>
      <c r="B15" s="5" t="n">
        <v>15.95</v>
      </c>
      <c r="C15" s="7" t="s">
        <v>34</v>
      </c>
      <c r="E15" s="7" t="n">
        <v>64</v>
      </c>
      <c r="F15" s="7" t="n">
        <v>64</v>
      </c>
      <c r="G15" s="12"/>
      <c r="H15" s="9" t="n">
        <v>8</v>
      </c>
      <c r="I15" s="12"/>
      <c r="J15" s="13"/>
      <c r="M15" s="10" t="n">
        <f aca="false">(G15+H15+I15+J15) / B15</f>
        <v>0.501567398119122</v>
      </c>
      <c r="N15" s="11" t="n">
        <f aca="false">B15/(G15+H15+I15+J15)</f>
        <v>1.99375</v>
      </c>
    </row>
    <row r="16" customFormat="false" ht="15.75" hidden="false" customHeight="false" outlineLevel="0" collapsed="false">
      <c r="A16" s="5" t="s">
        <v>35</v>
      </c>
      <c r="B16" s="5" t="n">
        <v>19.95</v>
      </c>
      <c r="C16" s="7" t="s">
        <v>36</v>
      </c>
      <c r="F16" s="7" t="n">
        <v>230</v>
      </c>
      <c r="G16" s="12"/>
      <c r="H16" s="13"/>
      <c r="I16" s="12"/>
      <c r="J16" s="9" t="n">
        <v>10</v>
      </c>
      <c r="M16" s="10" t="n">
        <f aca="false">(G16+H16+I16+J16) / B16</f>
        <v>0.50125313283208</v>
      </c>
      <c r="N16" s="11" t="n">
        <f aca="false">B16/(G16+H16+I16+J16)</f>
        <v>1.995</v>
      </c>
    </row>
    <row r="17" customFormat="false" ht="15.75" hidden="false" customHeight="false" outlineLevel="0" collapsed="false">
      <c r="A17" s="5" t="s">
        <v>37</v>
      </c>
      <c r="B17" s="5" t="n">
        <v>119.95</v>
      </c>
      <c r="C17" s="7" t="s">
        <v>38</v>
      </c>
      <c r="E17" s="7" t="n">
        <v>30</v>
      </c>
      <c r="G17" s="12"/>
      <c r="H17" s="9" t="n">
        <v>30</v>
      </c>
      <c r="I17" s="8" t="n">
        <v>30</v>
      </c>
      <c r="J17" s="13"/>
      <c r="M17" s="10" t="n">
        <f aca="false">(G17+H17+I17+J17) / B17</f>
        <v>0.500208420175073</v>
      </c>
      <c r="N17" s="11" t="n">
        <f aca="false">B17/(G17+H17+I17+J17)</f>
        <v>1.99916666666667</v>
      </c>
    </row>
    <row r="18" customFormat="false" ht="15.75" hidden="false" customHeight="false" outlineLevel="0" collapsed="false">
      <c r="A18" s="5" t="s">
        <v>35</v>
      </c>
      <c r="B18" s="5" t="n">
        <v>20.95</v>
      </c>
      <c r="C18" s="7" t="s">
        <v>39</v>
      </c>
      <c r="F18" s="7" t="n">
        <v>230</v>
      </c>
      <c r="G18" s="12"/>
      <c r="H18" s="13"/>
      <c r="I18" s="8" t="n">
        <v>10</v>
      </c>
      <c r="J18" s="13"/>
      <c r="M18" s="10" t="n">
        <f aca="false">(G18+H18+I18+J18) / B18</f>
        <v>0.477326968973747</v>
      </c>
      <c r="N18" s="11" t="n">
        <f aca="false">B18/(G18+H18+I18+J18)</f>
        <v>2.095</v>
      </c>
    </row>
    <row r="19" customFormat="false" ht="15.75" hidden="false" customHeight="false" outlineLevel="0" collapsed="false">
      <c r="A19" s="5" t="s">
        <v>30</v>
      </c>
      <c r="B19" s="5" t="n">
        <v>16.95</v>
      </c>
      <c r="C19" s="7" t="s">
        <v>40</v>
      </c>
      <c r="E19" s="7" t="n">
        <v>64</v>
      </c>
      <c r="F19" s="7" t="n">
        <v>64</v>
      </c>
      <c r="G19" s="8" t="n">
        <v>8</v>
      </c>
      <c r="H19" s="13"/>
      <c r="I19" s="12"/>
      <c r="J19" s="13"/>
      <c r="M19" s="10" t="n">
        <f aca="false">(G19+H19+I19+J19) / B19</f>
        <v>0.471976401179941</v>
      </c>
      <c r="N19" s="11" t="n">
        <f aca="false">B19/(G19+H19+I19+J19)</f>
        <v>2.11875</v>
      </c>
    </row>
    <row r="20" customFormat="false" ht="15.75" hidden="false" customHeight="false" outlineLevel="0" collapsed="false">
      <c r="A20" s="5" t="s">
        <v>41</v>
      </c>
      <c r="B20" s="5" t="n">
        <v>8.75</v>
      </c>
      <c r="C20" s="7" t="s">
        <v>42</v>
      </c>
      <c r="D20" s="7" t="n">
        <v>60</v>
      </c>
      <c r="E20" s="7" t="n">
        <v>30</v>
      </c>
      <c r="F20" s="7" t="n">
        <v>30</v>
      </c>
      <c r="G20" s="8" t="n">
        <v>1</v>
      </c>
      <c r="H20" s="9" t="n">
        <v>1</v>
      </c>
      <c r="I20" s="8" t="n">
        <v>1</v>
      </c>
      <c r="J20" s="9" t="n">
        <v>1</v>
      </c>
      <c r="M20" s="10" t="n">
        <f aca="false">(G20+H20+I20+J20) / B20</f>
        <v>0.457142857142857</v>
      </c>
      <c r="N20" s="11" t="n">
        <f aca="false">B20/(G20+H20+I20+J20)</f>
        <v>2.1875</v>
      </c>
    </row>
    <row r="21" customFormat="false" ht="15.75" hidden="false" customHeight="false" outlineLevel="0" collapsed="false">
      <c r="A21" s="5" t="s">
        <v>37</v>
      </c>
      <c r="B21" s="5" t="n">
        <v>109.95</v>
      </c>
      <c r="C21" s="7" t="s">
        <v>43</v>
      </c>
      <c r="G21" s="12"/>
      <c r="H21" s="13"/>
      <c r="I21" s="12"/>
      <c r="J21" s="9" t="n">
        <v>50</v>
      </c>
      <c r="M21" s="10" t="n">
        <f aca="false">(G21+H21+I21+J21) / B21</f>
        <v>0.45475216007276</v>
      </c>
      <c r="N21" s="11" t="n">
        <f aca="false">B21/(G21+H21+I21+J21)</f>
        <v>2.199</v>
      </c>
    </row>
    <row r="22" customFormat="false" ht="15.75" hidden="false" customHeight="false" outlineLevel="0" collapsed="false">
      <c r="A22" s="5" t="s">
        <v>35</v>
      </c>
      <c r="B22" s="5" t="n">
        <v>22.95</v>
      </c>
      <c r="C22" s="7" t="s">
        <v>44</v>
      </c>
      <c r="F22" s="7" t="n">
        <v>230</v>
      </c>
      <c r="G22" s="12"/>
      <c r="H22" s="9" t="n">
        <v>10</v>
      </c>
      <c r="I22" s="12"/>
      <c r="J22" s="13"/>
      <c r="M22" s="10" t="n">
        <f aca="false">(G22+H22+I22+J22) / B22</f>
        <v>0.435729847494553</v>
      </c>
      <c r="N22" s="11" t="n">
        <f aca="false">B22/(G22+H22+I22+J22)</f>
        <v>2.295</v>
      </c>
    </row>
    <row r="23" customFormat="false" ht="15.75" hidden="false" customHeight="false" outlineLevel="0" collapsed="false">
      <c r="A23" s="5" t="s">
        <v>41</v>
      </c>
      <c r="B23" s="5" t="n">
        <v>4.6</v>
      </c>
      <c r="C23" s="7" t="s">
        <v>45</v>
      </c>
      <c r="D23" s="7" t="n">
        <v>50</v>
      </c>
      <c r="F23" s="7" t="n">
        <v>25</v>
      </c>
      <c r="G23" s="12"/>
      <c r="H23" s="9" t="n">
        <v>2</v>
      </c>
      <c r="I23" s="12"/>
      <c r="J23" s="13"/>
      <c r="M23" s="10" t="n">
        <f aca="false">(G23+H23+I23+J23) / B23</f>
        <v>0.434782608695652</v>
      </c>
      <c r="N23" s="11" t="n">
        <f aca="false">B23/(G23+H23+I23+J23)</f>
        <v>2.3</v>
      </c>
    </row>
    <row r="24" customFormat="false" ht="15.75" hidden="false" customHeight="false" outlineLevel="0" collapsed="false">
      <c r="A24" s="5" t="s">
        <v>46</v>
      </c>
      <c r="B24" s="5" t="n">
        <v>4.95</v>
      </c>
      <c r="C24" s="7" t="s">
        <v>47</v>
      </c>
      <c r="D24" s="7" t="n">
        <v>50</v>
      </c>
      <c r="F24" s="7" t="n">
        <v>10</v>
      </c>
      <c r="G24" s="8" t="n">
        <v>2</v>
      </c>
      <c r="H24" s="13"/>
      <c r="I24" s="12"/>
      <c r="J24" s="13"/>
      <c r="M24" s="10" t="n">
        <f aca="false">(G24+H24+I24+J24) / B24</f>
        <v>0.404040404040404</v>
      </c>
      <c r="N24" s="11" t="n">
        <f aca="false">B24/(G24+H24+I24+J24)</f>
        <v>2.475</v>
      </c>
    </row>
    <row r="25" customFormat="false" ht="15.75" hidden="false" customHeight="false" outlineLevel="0" collapsed="false">
      <c r="A25" s="5" t="s">
        <v>46</v>
      </c>
      <c r="B25" s="5" t="n">
        <v>4.95</v>
      </c>
      <c r="C25" s="7" t="s">
        <v>48</v>
      </c>
      <c r="D25" s="7" t="n">
        <v>55</v>
      </c>
      <c r="F25" s="7" t="n">
        <v>10</v>
      </c>
      <c r="G25" s="8" t="n">
        <v>1</v>
      </c>
      <c r="H25" s="9" t="n">
        <v>1</v>
      </c>
      <c r="I25" s="12"/>
      <c r="J25" s="13"/>
      <c r="M25" s="10" t="n">
        <f aca="false">(G25+H25+I25+J25) / B25</f>
        <v>0.404040404040404</v>
      </c>
      <c r="N25" s="11" t="n">
        <f aca="false">B25/(G25+H25+I25+J25)</f>
        <v>2.475</v>
      </c>
    </row>
    <row r="26" customFormat="false" ht="15.75" hidden="false" customHeight="false" outlineLevel="0" collapsed="false">
      <c r="A26" s="5" t="s">
        <v>20</v>
      </c>
      <c r="B26" s="5" t="n">
        <v>9.95</v>
      </c>
      <c r="C26" s="7" t="s">
        <v>49</v>
      </c>
      <c r="D26" s="7" t="n">
        <v>90</v>
      </c>
      <c r="E26" s="7" t="n">
        <v>90</v>
      </c>
      <c r="G26" s="12"/>
      <c r="H26" s="9" t="n">
        <v>2</v>
      </c>
      <c r="I26" s="8" t="n">
        <v>2</v>
      </c>
      <c r="J26" s="13"/>
      <c r="L26" s="7" t="s">
        <v>26</v>
      </c>
      <c r="M26" s="10" t="n">
        <f aca="false">(G26+H26+I26+J26) / B26</f>
        <v>0.402010050251256</v>
      </c>
      <c r="N26" s="11" t="n">
        <f aca="false">B26/(G26+H26+I26+J26)</f>
        <v>2.4875</v>
      </c>
    </row>
    <row r="27" customFormat="false" ht="15.75" hidden="false" customHeight="false" outlineLevel="0" collapsed="false">
      <c r="A27" s="5" t="s">
        <v>50</v>
      </c>
      <c r="B27" s="5" t="n">
        <v>14.95</v>
      </c>
      <c r="C27" s="7" t="s">
        <v>51</v>
      </c>
      <c r="D27" s="7" t="n">
        <v>100</v>
      </c>
      <c r="E27" s="7" t="n">
        <v>100</v>
      </c>
      <c r="F27" s="7" t="n">
        <v>64</v>
      </c>
      <c r="G27" s="8" t="n">
        <v>3</v>
      </c>
      <c r="H27" s="9" t="n">
        <v>3</v>
      </c>
      <c r="I27" s="12"/>
      <c r="J27" s="13"/>
      <c r="M27" s="10" t="n">
        <f aca="false">(G27+H27+I27+J27) / B27</f>
        <v>0.401337792642141</v>
      </c>
      <c r="N27" s="11" t="n">
        <f aca="false">B27/(G27+H27+I27+J27)</f>
        <v>2.49166666666667</v>
      </c>
    </row>
    <row r="28" customFormat="false" ht="15.75" hidden="false" customHeight="false" outlineLevel="0" collapsed="false">
      <c r="A28" s="5" t="s">
        <v>35</v>
      </c>
      <c r="B28" s="5" t="n">
        <v>24.95</v>
      </c>
      <c r="C28" s="7" t="s">
        <v>52</v>
      </c>
      <c r="F28" s="7" t="n">
        <v>230</v>
      </c>
      <c r="G28" s="8" t="n">
        <v>10</v>
      </c>
      <c r="H28" s="13"/>
      <c r="I28" s="12"/>
      <c r="J28" s="13"/>
      <c r="M28" s="10" t="n">
        <f aca="false">(G28+H28+I28+J28) / B28</f>
        <v>0.400801603206413</v>
      </c>
      <c r="N28" s="11" t="n">
        <f aca="false">B28/(G28+H28+I28+J28)</f>
        <v>2.495</v>
      </c>
    </row>
    <row r="29" customFormat="false" ht="15.75" hidden="false" customHeight="false" outlineLevel="0" collapsed="false">
      <c r="A29" s="5" t="s">
        <v>41</v>
      </c>
      <c r="B29" s="5" t="n">
        <v>2.5</v>
      </c>
      <c r="C29" s="7" t="s">
        <v>53</v>
      </c>
      <c r="D29" s="7" t="n">
        <v>15</v>
      </c>
      <c r="E29" s="7" t="n">
        <v>10</v>
      </c>
      <c r="F29" s="7" t="n">
        <v>15</v>
      </c>
      <c r="G29" s="12"/>
      <c r="H29" s="9" t="n">
        <v>1</v>
      </c>
      <c r="I29" s="12"/>
      <c r="J29" s="13"/>
      <c r="M29" s="10" t="n">
        <f aca="false">(G29+H29+I29+J29) / B29</f>
        <v>0.4</v>
      </c>
      <c r="N29" s="11" t="n">
        <f aca="false">B29/(G29+H29+I29+J29)</f>
        <v>2.5</v>
      </c>
    </row>
    <row r="30" customFormat="false" ht="15.75" hidden="false" customHeight="false" outlineLevel="0" collapsed="false">
      <c r="A30" s="5" t="s">
        <v>41</v>
      </c>
      <c r="B30" s="5" t="n">
        <v>2.5</v>
      </c>
      <c r="C30" s="7" t="s">
        <v>54</v>
      </c>
      <c r="D30" s="7" t="n">
        <v>5</v>
      </c>
      <c r="E30" s="7" t="n">
        <v>20</v>
      </c>
      <c r="F30" s="7" t="n">
        <v>15</v>
      </c>
      <c r="G30" s="12"/>
      <c r="H30" s="13"/>
      <c r="I30" s="12"/>
      <c r="J30" s="9" t="n">
        <v>1</v>
      </c>
      <c r="M30" s="10" t="n">
        <f aca="false">(G30+H30+I30+J30) / B30</f>
        <v>0.4</v>
      </c>
      <c r="N30" s="11" t="n">
        <f aca="false">B30/(G30+H30+I30+J30)</f>
        <v>2.5</v>
      </c>
    </row>
    <row r="31" customFormat="false" ht="15.75" hidden="false" customHeight="false" outlineLevel="0" collapsed="false">
      <c r="A31" s="5" t="s">
        <v>37</v>
      </c>
      <c r="B31" s="5" t="n">
        <v>129.95</v>
      </c>
      <c r="C31" s="7" t="s">
        <v>55</v>
      </c>
      <c r="G31" s="8" t="n">
        <v>50</v>
      </c>
      <c r="H31" s="13"/>
      <c r="I31" s="12"/>
      <c r="J31" s="13"/>
      <c r="M31" s="10" t="n">
        <f aca="false">(G31+H31+I31+J31) / B31</f>
        <v>0.384763370527126</v>
      </c>
      <c r="N31" s="11" t="n">
        <f aca="false">B31/(G31+H31+I31+J31)</f>
        <v>2.599</v>
      </c>
    </row>
    <row r="32" customFormat="false" ht="15.75" hidden="false" customHeight="false" outlineLevel="0" collapsed="false">
      <c r="A32" s="5" t="s">
        <v>20</v>
      </c>
      <c r="B32" s="5" t="n">
        <v>2.95</v>
      </c>
      <c r="C32" s="7" t="s">
        <v>56</v>
      </c>
      <c r="D32" s="7" t="n">
        <v>40</v>
      </c>
      <c r="E32" s="7" t="n">
        <v>20</v>
      </c>
      <c r="G32" s="12"/>
      <c r="H32" s="9" t="n">
        <v>1</v>
      </c>
      <c r="I32" s="12"/>
      <c r="J32" s="13"/>
      <c r="L32" s="7" t="s">
        <v>26</v>
      </c>
      <c r="M32" s="10" t="n">
        <f aca="false">(G32+H32+I32+J32) / B32</f>
        <v>0.338983050847458</v>
      </c>
      <c r="N32" s="11" t="n">
        <f aca="false">B32/(G32+H32+I32+J32)</f>
        <v>2.95</v>
      </c>
    </row>
    <row r="33" customFormat="false" ht="15.75" hidden="false" customHeight="false" outlineLevel="0" collapsed="false">
      <c r="A33" s="5" t="s">
        <v>50</v>
      </c>
      <c r="B33" s="5" t="n">
        <v>5.95</v>
      </c>
      <c r="C33" s="7" t="s">
        <v>57</v>
      </c>
      <c r="D33" s="7" t="n">
        <v>40</v>
      </c>
      <c r="E33" s="7" t="n">
        <v>40</v>
      </c>
      <c r="F33" s="7" t="n">
        <v>32</v>
      </c>
      <c r="G33" s="12"/>
      <c r="H33" s="13"/>
      <c r="I33" s="12"/>
      <c r="J33" s="9" t="n">
        <v>2</v>
      </c>
      <c r="M33" s="10" t="n">
        <f aca="false">(G33+H33+I33+J33) / B33</f>
        <v>0.336134453781513</v>
      </c>
      <c r="N33" s="11" t="n">
        <f aca="false">B33/(G33+H33+I33+J33)</f>
        <v>2.975</v>
      </c>
    </row>
    <row r="34" customFormat="false" ht="15.75" hidden="false" customHeight="false" outlineLevel="0" collapsed="false">
      <c r="A34" s="5" t="s">
        <v>50</v>
      </c>
      <c r="B34" s="5" t="n">
        <v>5.95</v>
      </c>
      <c r="C34" s="7" t="s">
        <v>58</v>
      </c>
      <c r="D34" s="7" t="n">
        <v>40</v>
      </c>
      <c r="E34" s="7" t="n">
        <v>40</v>
      </c>
      <c r="F34" s="7" t="n">
        <v>32</v>
      </c>
      <c r="G34" s="12"/>
      <c r="H34" s="13"/>
      <c r="I34" s="8" t="n">
        <v>2</v>
      </c>
      <c r="J34" s="13"/>
      <c r="M34" s="10" t="n">
        <f aca="false">(G34+H34+I34+J34) / B34</f>
        <v>0.336134453781513</v>
      </c>
      <c r="N34" s="11" t="n">
        <f aca="false">B34/(G34+H34+I34+J34)</f>
        <v>2.975</v>
      </c>
    </row>
    <row r="35" customFormat="false" ht="15.75" hidden="false" customHeight="false" outlineLevel="0" collapsed="false">
      <c r="A35" s="5" t="s">
        <v>50</v>
      </c>
      <c r="B35" s="5" t="n">
        <v>5.95</v>
      </c>
      <c r="C35" s="7" t="s">
        <v>59</v>
      </c>
      <c r="D35" s="7" t="n">
        <v>40</v>
      </c>
      <c r="E35" s="7" t="n">
        <v>40</v>
      </c>
      <c r="F35" s="7" t="n">
        <v>32</v>
      </c>
      <c r="G35" s="12"/>
      <c r="H35" s="9" t="n">
        <v>2</v>
      </c>
      <c r="I35" s="12"/>
      <c r="J35" s="13"/>
      <c r="M35" s="10" t="n">
        <f aca="false">(G35+H35+I35+J35) / B35</f>
        <v>0.336134453781513</v>
      </c>
      <c r="N35" s="11" t="n">
        <f aca="false">B35/(G35+H35+I35+J35)</f>
        <v>2.975</v>
      </c>
    </row>
    <row r="36" customFormat="false" ht="15.75" hidden="false" customHeight="false" outlineLevel="0" collapsed="false">
      <c r="A36" s="5" t="s">
        <v>50</v>
      </c>
      <c r="B36" s="5" t="n">
        <v>5.95</v>
      </c>
      <c r="C36" s="7" t="s">
        <v>60</v>
      </c>
      <c r="D36" s="7" t="n">
        <v>40</v>
      </c>
      <c r="E36" s="7" t="n">
        <v>40</v>
      </c>
      <c r="F36" s="7" t="n">
        <v>32</v>
      </c>
      <c r="G36" s="8" t="n">
        <v>2</v>
      </c>
      <c r="H36" s="13"/>
      <c r="I36" s="12"/>
      <c r="J36" s="13"/>
      <c r="M36" s="10" t="n">
        <f aca="false">(G36+H36+I36+J36) / B36</f>
        <v>0.336134453781513</v>
      </c>
      <c r="N36" s="11" t="n">
        <f aca="false">B36/(G36+H36+I36+J36)</f>
        <v>2.975</v>
      </c>
    </row>
    <row r="37" customFormat="false" ht="15.75" hidden="false" customHeight="false" outlineLevel="0" collapsed="false">
      <c r="A37" s="5" t="s">
        <v>61</v>
      </c>
      <c r="B37" s="5" t="n">
        <v>6.5</v>
      </c>
      <c r="C37" s="7" t="s">
        <v>62</v>
      </c>
      <c r="D37" s="7" t="n">
        <v>55</v>
      </c>
      <c r="E37" s="7" t="n">
        <v>20</v>
      </c>
      <c r="F37" s="7" t="n">
        <v>55</v>
      </c>
      <c r="G37" s="12"/>
      <c r="H37" s="13"/>
      <c r="I37" s="12"/>
      <c r="J37" s="9" t="n">
        <v>2</v>
      </c>
      <c r="M37" s="10" t="n">
        <f aca="false">(G37+H37+I37+J37) / B37</f>
        <v>0.307692307692308</v>
      </c>
      <c r="N37" s="11" t="n">
        <f aca="false">B37/(G37+H37+I37+J37)</f>
        <v>3.25</v>
      </c>
    </row>
    <row r="38" customFormat="false" ht="15.75" hidden="false" customHeight="false" outlineLevel="0" collapsed="false">
      <c r="A38" s="5" t="s">
        <v>63</v>
      </c>
      <c r="B38" s="5" t="n">
        <v>9.85</v>
      </c>
      <c r="C38" s="7" t="s">
        <v>64</v>
      </c>
      <c r="D38" s="7" t="n">
        <v>100</v>
      </c>
      <c r="E38" s="7" t="n">
        <v>100</v>
      </c>
      <c r="F38" s="7" t="n">
        <v>5</v>
      </c>
      <c r="G38" s="12"/>
      <c r="H38" s="13"/>
      <c r="I38" s="12"/>
      <c r="J38" s="9" t="n">
        <v>3</v>
      </c>
      <c r="M38" s="10" t="n">
        <f aca="false">(G38+H38+I38+J38) / B38</f>
        <v>0.304568527918782</v>
      </c>
      <c r="N38" s="11" t="n">
        <f aca="false">B38/(G38+H38+I38+J38)</f>
        <v>3.28333333333333</v>
      </c>
    </row>
    <row r="39" customFormat="false" ht="15.75" hidden="false" customHeight="false" outlineLevel="0" collapsed="false">
      <c r="A39" s="5" t="s">
        <v>63</v>
      </c>
      <c r="B39" s="5" t="n">
        <v>13.5</v>
      </c>
      <c r="C39" s="7" t="s">
        <v>65</v>
      </c>
      <c r="D39" s="7" t="n">
        <v>135</v>
      </c>
      <c r="E39" s="7" t="n">
        <v>125</v>
      </c>
      <c r="F39" s="7" t="n">
        <v>25</v>
      </c>
      <c r="G39" s="8" t="n">
        <v>4</v>
      </c>
      <c r="H39" s="13"/>
      <c r="I39" s="12"/>
      <c r="J39" s="13"/>
      <c r="M39" s="10" t="n">
        <f aca="false">(G39+H39+I39+J39) / B39</f>
        <v>0.296296296296296</v>
      </c>
      <c r="N39" s="11" t="n">
        <f aca="false">B39/(G39+H39+I39+J39)</f>
        <v>3.375</v>
      </c>
    </row>
    <row r="40" customFormat="false" ht="15.75" hidden="false" customHeight="false" outlineLevel="0" collapsed="false">
      <c r="A40" s="5" t="s">
        <v>61</v>
      </c>
      <c r="B40" s="5" t="n">
        <v>3.5</v>
      </c>
      <c r="C40" s="7" t="s">
        <v>66</v>
      </c>
      <c r="D40" s="7" t="n">
        <v>40</v>
      </c>
      <c r="E40" s="7" t="n">
        <v>5</v>
      </c>
      <c r="F40" s="7" t="n">
        <v>25</v>
      </c>
      <c r="G40" s="12"/>
      <c r="H40" s="9" t="n">
        <v>1</v>
      </c>
      <c r="I40" s="12"/>
      <c r="J40" s="13"/>
      <c r="M40" s="10" t="n">
        <f aca="false">(G40+H40+I40+J40) / B40</f>
        <v>0.285714285714286</v>
      </c>
      <c r="N40" s="11" t="n">
        <f aca="false">B40/(G40+H40+I40+J40)</f>
        <v>3.5</v>
      </c>
    </row>
    <row r="41" customFormat="false" ht="15.75" hidden="false" customHeight="false" outlineLevel="0" collapsed="false">
      <c r="A41" s="5" t="s">
        <v>63</v>
      </c>
      <c r="B41" s="5" t="n">
        <v>17.95</v>
      </c>
      <c r="C41" s="7" t="s">
        <v>67</v>
      </c>
      <c r="D41" s="7" t="n">
        <v>180</v>
      </c>
      <c r="E41" s="7" t="n">
        <v>180</v>
      </c>
      <c r="F41" s="7" t="n">
        <v>30</v>
      </c>
      <c r="G41" s="12"/>
      <c r="H41" s="13"/>
      <c r="I41" s="8" t="n">
        <v>5</v>
      </c>
      <c r="J41" s="13"/>
      <c r="M41" s="10" t="n">
        <f aca="false">(G41+H41+I41+J41) / B41</f>
        <v>0.278551532033426</v>
      </c>
      <c r="N41" s="11" t="n">
        <f aca="false">B41/(G41+H41+I41+J41)</f>
        <v>3.59</v>
      </c>
    </row>
    <row r="42" customFormat="false" ht="15.75" hidden="false" customHeight="false" outlineLevel="0" collapsed="false">
      <c r="A42" s="5" t="s">
        <v>24</v>
      </c>
      <c r="B42" s="5" t="n">
        <v>3.75</v>
      </c>
      <c r="C42" s="7" t="s">
        <v>68</v>
      </c>
      <c r="D42" s="7" t="n">
        <v>56</v>
      </c>
      <c r="E42" s="7" t="n">
        <v>16</v>
      </c>
      <c r="F42" s="7" t="n">
        <v>2</v>
      </c>
      <c r="G42" s="12"/>
      <c r="H42" s="9" t="n">
        <v>1</v>
      </c>
      <c r="I42" s="12"/>
      <c r="J42" s="13"/>
      <c r="L42" s="7" t="s">
        <v>26</v>
      </c>
      <c r="M42" s="10" t="n">
        <f aca="false">(G42+H42+I42+J42) / B42</f>
        <v>0.266666666666667</v>
      </c>
      <c r="N42" s="11" t="n">
        <f aca="false">B42/(G42+H42+I42+J42)</f>
        <v>3.75</v>
      </c>
    </row>
    <row r="43" customFormat="false" ht="15.75" hidden="false" customHeight="false" outlineLevel="0" collapsed="false">
      <c r="A43" s="5" t="s">
        <v>63</v>
      </c>
      <c r="B43" s="5" t="n">
        <v>11.25</v>
      </c>
      <c r="C43" s="7" t="s">
        <v>69</v>
      </c>
      <c r="D43" s="7" t="n">
        <v>120</v>
      </c>
      <c r="E43" s="7" t="n">
        <v>105</v>
      </c>
      <c r="F43" s="7" t="n">
        <v>20</v>
      </c>
      <c r="G43" s="12"/>
      <c r="H43" s="9" t="n">
        <v>3</v>
      </c>
      <c r="I43" s="12"/>
      <c r="J43" s="13"/>
      <c r="M43" s="10" t="n">
        <f aca="false">(G43+H43+I43+J43) / B43</f>
        <v>0.266666666666667</v>
      </c>
      <c r="N43" s="11" t="n">
        <f aca="false">B43/(G43+H43+I43+J43)</f>
        <v>3.75</v>
      </c>
    </row>
    <row r="44" customFormat="false" ht="15.75" hidden="false" customHeight="false" outlineLevel="0" collapsed="false">
      <c r="A44" s="5" t="s">
        <v>46</v>
      </c>
      <c r="B44" s="5" t="n">
        <v>18.95</v>
      </c>
      <c r="C44" s="7" t="s">
        <v>70</v>
      </c>
      <c r="D44" s="7" t="n">
        <v>200</v>
      </c>
      <c r="E44" s="7" t="n">
        <v>200</v>
      </c>
      <c r="F44" s="7" t="n">
        <v>15</v>
      </c>
      <c r="G44" s="8" t="n">
        <v>2</v>
      </c>
      <c r="H44" s="13"/>
      <c r="I44" s="8" t="n">
        <v>3</v>
      </c>
      <c r="J44" s="13"/>
      <c r="M44" s="10" t="n">
        <f aca="false">(G44+H44+I44+J44) / B44</f>
        <v>0.263852242744063</v>
      </c>
      <c r="N44" s="11" t="n">
        <f aca="false">B44/(G44+H44+I44+J44)</f>
        <v>3.79</v>
      </c>
    </row>
    <row r="45" customFormat="false" ht="15.75" hidden="false" customHeight="false" outlineLevel="0" collapsed="false">
      <c r="A45" s="5" t="s">
        <v>61</v>
      </c>
      <c r="B45" s="5" t="n">
        <v>3.8</v>
      </c>
      <c r="C45" s="7" t="s">
        <v>71</v>
      </c>
      <c r="D45" s="7" t="n">
        <v>45</v>
      </c>
      <c r="E45" s="7" t="n">
        <v>5</v>
      </c>
      <c r="F45" s="7" t="n">
        <v>30</v>
      </c>
      <c r="G45" s="12"/>
      <c r="H45" s="13"/>
      <c r="I45" s="8" t="n">
        <v>1</v>
      </c>
      <c r="J45" s="13"/>
      <c r="M45" s="10" t="n">
        <f aca="false">(G45+H45+I45+J45) / B45</f>
        <v>0.263157894736842</v>
      </c>
      <c r="N45" s="11" t="n">
        <f aca="false">B45/(G45+H45+I45+J45)</f>
        <v>3.8</v>
      </c>
    </row>
    <row r="46" customFormat="false" ht="15.75" hidden="false" customHeight="false" outlineLevel="0" collapsed="false">
      <c r="A46" s="5" t="s">
        <v>41</v>
      </c>
      <c r="B46" s="5" t="n">
        <v>3.85</v>
      </c>
      <c r="C46" s="7" t="s">
        <v>72</v>
      </c>
      <c r="D46" s="7" t="n">
        <v>35</v>
      </c>
      <c r="F46" s="7" t="n">
        <v>15</v>
      </c>
      <c r="G46" s="8" t="n">
        <v>1</v>
      </c>
      <c r="H46" s="9" t="n">
        <v>1</v>
      </c>
      <c r="I46" s="12"/>
      <c r="J46" s="13"/>
      <c r="M46" s="10" t="n">
        <f aca="false">(G46+H46+I46+J46) / B46</f>
        <v>0.519480519480519</v>
      </c>
      <c r="N46" s="11" t="n">
        <f aca="false">B46/(G46+H46+I46+J46)</f>
        <v>1.925</v>
      </c>
    </row>
    <row r="47" customFormat="false" ht="15.75" hidden="false" customHeight="false" outlineLevel="0" collapsed="false">
      <c r="A47" s="5" t="s">
        <v>63</v>
      </c>
      <c r="B47" s="5" t="n">
        <v>7.75</v>
      </c>
      <c r="C47" s="7" t="s">
        <v>73</v>
      </c>
      <c r="D47" s="7" t="n">
        <v>80</v>
      </c>
      <c r="E47" s="7" t="n">
        <v>80</v>
      </c>
      <c r="F47" s="7" t="n">
        <v>10</v>
      </c>
      <c r="G47" s="8" t="n">
        <v>1</v>
      </c>
      <c r="H47" s="13"/>
      <c r="I47" s="12"/>
      <c r="J47" s="9" t="n">
        <v>1</v>
      </c>
      <c r="M47" s="10" t="n">
        <f aca="false">(G47+H47+I47+J47) / B47</f>
        <v>0.258064516129032</v>
      </c>
      <c r="N47" s="11" t="n">
        <f aca="false">B47/(G47+H47+I47+J47)</f>
        <v>3.875</v>
      </c>
    </row>
    <row r="48" customFormat="false" ht="15.75" hidden="false" customHeight="false" outlineLevel="0" collapsed="false">
      <c r="A48" s="5" t="s">
        <v>27</v>
      </c>
      <c r="B48" s="5" t="n">
        <v>3.95</v>
      </c>
      <c r="C48" s="7" t="s">
        <v>74</v>
      </c>
      <c r="D48" s="7" t="n">
        <v>30</v>
      </c>
      <c r="E48" s="7" t="n">
        <v>30</v>
      </c>
      <c r="G48" s="8" t="n">
        <v>1</v>
      </c>
      <c r="H48" s="13"/>
      <c r="I48" s="12"/>
      <c r="J48" s="13"/>
      <c r="M48" s="10" t="n">
        <f aca="false">(G48+H48+I48+J48) / B48</f>
        <v>0.253164556962025</v>
      </c>
      <c r="N48" s="11" t="n">
        <f aca="false">B48/(G48+H48+I48+J48)</f>
        <v>3.95</v>
      </c>
    </row>
    <row r="49" customFormat="false" ht="15.75" hidden="false" customHeight="false" outlineLevel="0" collapsed="false">
      <c r="A49" s="5" t="s">
        <v>61</v>
      </c>
      <c r="B49" s="5" t="n">
        <v>5.8</v>
      </c>
      <c r="C49" s="7" t="s">
        <v>75</v>
      </c>
      <c r="D49" s="7" t="n">
        <v>55</v>
      </c>
      <c r="E49" s="7" t="n">
        <v>20</v>
      </c>
      <c r="F49" s="7" t="n">
        <v>55</v>
      </c>
      <c r="G49" s="8" t="n">
        <v>1</v>
      </c>
      <c r="H49" s="13"/>
      <c r="I49" s="12"/>
      <c r="J49" s="13"/>
      <c r="M49" s="10" t="n">
        <f aca="false">(G49+H49+I49+J49) / B49</f>
        <v>0.172413793103448</v>
      </c>
      <c r="N49" s="11" t="n">
        <f aca="false">B49/(G49+H49+I49+J49)</f>
        <v>5.8</v>
      </c>
    </row>
    <row r="50" customFormat="false" ht="15.75" hidden="false" customHeight="false" outlineLevel="0" collapsed="false">
      <c r="A50" s="5" t="s">
        <v>14</v>
      </c>
      <c r="B50" s="5" t="n">
        <v>4.95</v>
      </c>
      <c r="C50" s="7" t="s">
        <v>76</v>
      </c>
      <c r="G50" s="12"/>
      <c r="H50" s="13"/>
      <c r="I50" s="12"/>
      <c r="J50" s="13"/>
      <c r="K50" s="7" t="s">
        <v>77</v>
      </c>
      <c r="M50" s="10" t="n">
        <f aca="false">(G50+H50+I50+J50) / B50</f>
        <v>0</v>
      </c>
      <c r="N50" s="14" t="n">
        <v>9999</v>
      </c>
    </row>
    <row r="51" customFormat="false" ht="15.75" hidden="false" customHeight="false" outlineLevel="0" collapsed="false">
      <c r="A51" s="5" t="s">
        <v>14</v>
      </c>
      <c r="B51" s="5" t="n">
        <v>4.95</v>
      </c>
      <c r="C51" s="7" t="s">
        <v>78</v>
      </c>
      <c r="F51" s="7" t="n">
        <v>1500</v>
      </c>
      <c r="G51" s="12"/>
      <c r="H51" s="13"/>
      <c r="I51" s="12"/>
      <c r="J51" s="13"/>
      <c r="M51" s="10" t="n">
        <f aca="false">(G51+H51+I51+J51) / B51</f>
        <v>0</v>
      </c>
      <c r="N51" s="14" t="n">
        <v>9999</v>
      </c>
    </row>
    <row r="52" customFormat="false" ht="15.75" hidden="false" customHeight="false" outlineLevel="0" collapsed="false">
      <c r="A52" s="5" t="s">
        <v>24</v>
      </c>
      <c r="B52" s="5" t="n">
        <v>1.6</v>
      </c>
      <c r="C52" s="7" t="s">
        <v>79</v>
      </c>
      <c r="D52" s="7" t="n">
        <v>15</v>
      </c>
      <c r="E52" s="7" t="n">
        <v>10</v>
      </c>
      <c r="F52" s="7" t="n">
        <v>1</v>
      </c>
      <c r="G52" s="12"/>
      <c r="H52" s="13"/>
      <c r="I52" s="12"/>
      <c r="J52" s="13"/>
      <c r="K52" s="7" t="s">
        <v>80</v>
      </c>
      <c r="L52" s="7" t="s">
        <v>26</v>
      </c>
      <c r="M52" s="10" t="n">
        <f aca="false">(G52+H52+I52+J52) / B52</f>
        <v>0</v>
      </c>
      <c r="N52" s="14" t="n">
        <v>9999</v>
      </c>
    </row>
    <row r="53" customFormat="false" ht="15.75" hidden="false" customHeight="false" outlineLevel="0" collapsed="false">
      <c r="A53" s="5" t="s">
        <v>24</v>
      </c>
      <c r="B53" s="5" t="n">
        <v>1.6</v>
      </c>
      <c r="C53" s="7" t="s">
        <v>81</v>
      </c>
      <c r="D53" s="7" t="n">
        <v>25</v>
      </c>
      <c r="F53" s="7" t="n">
        <v>20</v>
      </c>
      <c r="G53" s="12"/>
      <c r="H53" s="13"/>
      <c r="I53" s="12"/>
      <c r="J53" s="13"/>
      <c r="K53" s="7" t="s">
        <v>80</v>
      </c>
      <c r="L53" s="7" t="s">
        <v>26</v>
      </c>
      <c r="M53" s="10" t="n">
        <f aca="false">(G53+H53+I53+J53) / B53</f>
        <v>0</v>
      </c>
      <c r="N53" s="14" t="n">
        <v>9999</v>
      </c>
    </row>
    <row r="54" customFormat="false" ht="15.75" hidden="false" customHeight="false" outlineLevel="0" collapsed="false">
      <c r="A54" s="5" t="s">
        <v>24</v>
      </c>
      <c r="B54" s="5" t="n">
        <v>2.5</v>
      </c>
      <c r="C54" s="7" t="s">
        <v>82</v>
      </c>
      <c r="D54" s="7" t="n">
        <v>40</v>
      </c>
      <c r="E54" s="7" t="n">
        <v>20</v>
      </c>
      <c r="F54" s="7" t="n">
        <v>10</v>
      </c>
      <c r="G54" s="12"/>
      <c r="H54" s="13"/>
      <c r="I54" s="12"/>
      <c r="J54" s="13"/>
      <c r="L54" s="7" t="s">
        <v>26</v>
      </c>
      <c r="M54" s="10" t="n">
        <f aca="false">(G54+H54+I54+J54) / B54</f>
        <v>0</v>
      </c>
      <c r="N54" s="14" t="n">
        <v>9999</v>
      </c>
    </row>
    <row r="55" customFormat="false" ht="15.75" hidden="false" customHeight="false" outlineLevel="0" collapsed="false">
      <c r="A55" s="5" t="s">
        <v>83</v>
      </c>
      <c r="B55" s="5" t="n">
        <v>0.95</v>
      </c>
      <c r="C55" s="7" t="s">
        <v>84</v>
      </c>
      <c r="D55" s="7" t="n">
        <v>30</v>
      </c>
      <c r="F55" s="7" t="n">
        <v>5</v>
      </c>
      <c r="G55" s="12"/>
      <c r="H55" s="13"/>
      <c r="I55" s="12"/>
      <c r="J55" s="13"/>
      <c r="L55" s="7" t="s">
        <v>26</v>
      </c>
      <c r="M55" s="10" t="n">
        <f aca="false">(G55+H55+I55+J55) / B55</f>
        <v>0</v>
      </c>
      <c r="N55" s="14" t="n">
        <v>9999</v>
      </c>
    </row>
    <row r="56" customFormat="false" ht="15.75" hidden="false" customHeight="false" outlineLevel="0" collapsed="false">
      <c r="A56" s="5" t="s">
        <v>83</v>
      </c>
      <c r="B56" s="5" t="n">
        <v>1.25</v>
      </c>
      <c r="C56" s="7" t="s">
        <v>85</v>
      </c>
      <c r="D56" s="7" t="n">
        <v>35</v>
      </c>
      <c r="E56" s="7" t="n">
        <v>5</v>
      </c>
      <c r="G56" s="12"/>
      <c r="H56" s="13"/>
      <c r="I56" s="12"/>
      <c r="J56" s="13"/>
      <c r="L56" s="7" t="s">
        <v>26</v>
      </c>
      <c r="M56" s="10" t="n">
        <f aca="false">(G56+H56+I56+J56) / B56</f>
        <v>0</v>
      </c>
      <c r="N56" s="14" t="n">
        <v>9999</v>
      </c>
    </row>
    <row r="57" customFormat="false" ht="15.75" hidden="false" customHeight="false" outlineLevel="0" collapsed="false">
      <c r="A57" s="5" t="s">
        <v>83</v>
      </c>
      <c r="B57" s="5" t="n">
        <v>1.8</v>
      </c>
      <c r="C57" s="7" t="s">
        <v>86</v>
      </c>
      <c r="D57" s="7" t="n">
        <v>45</v>
      </c>
      <c r="E57" s="7" t="n">
        <v>5</v>
      </c>
      <c r="F57" s="7" t="n">
        <v>5</v>
      </c>
      <c r="G57" s="12"/>
      <c r="H57" s="13"/>
      <c r="I57" s="12"/>
      <c r="J57" s="13"/>
      <c r="L57" s="7" t="s">
        <v>26</v>
      </c>
      <c r="M57" s="10" t="n">
        <f aca="false">(G57+H57+I57+J57) / B57</f>
        <v>0</v>
      </c>
      <c r="N57" s="14" t="n">
        <v>9999</v>
      </c>
    </row>
    <row r="58" customFormat="false" ht="15.75" hidden="false" customHeight="false" outlineLevel="0" collapsed="false">
      <c r="A58" s="5" t="s">
        <v>83</v>
      </c>
      <c r="B58" s="5" t="n">
        <v>2.25</v>
      </c>
      <c r="C58" s="7" t="s">
        <v>87</v>
      </c>
      <c r="D58" s="7" t="n">
        <v>55</v>
      </c>
      <c r="E58" s="7" t="n">
        <v>10</v>
      </c>
      <c r="F58" s="7" t="n">
        <v>5</v>
      </c>
      <c r="G58" s="12"/>
      <c r="H58" s="13"/>
      <c r="I58" s="12"/>
      <c r="J58" s="13"/>
      <c r="L58" s="7" t="s">
        <v>26</v>
      </c>
      <c r="M58" s="10" t="n">
        <f aca="false">(G58+H58+I58+J58) / B58</f>
        <v>0</v>
      </c>
      <c r="N58" s="14" t="n">
        <v>9999</v>
      </c>
    </row>
    <row r="59" customFormat="false" ht="15.75" hidden="false" customHeight="false" outlineLevel="0" collapsed="false">
      <c r="A59" s="5" t="s">
        <v>83</v>
      </c>
      <c r="B59" s="5" t="n">
        <v>2.95</v>
      </c>
      <c r="C59" s="7" t="s">
        <v>88</v>
      </c>
      <c r="D59" s="7" t="n">
        <v>64</v>
      </c>
      <c r="E59" s="7" t="n">
        <v>16</v>
      </c>
      <c r="G59" s="12"/>
      <c r="H59" s="13"/>
      <c r="I59" s="12"/>
      <c r="J59" s="13"/>
      <c r="K59" s="7" t="s">
        <v>80</v>
      </c>
      <c r="L59" s="7" t="s">
        <v>26</v>
      </c>
      <c r="M59" s="10" t="n">
        <f aca="false">(G59+H59+I59+J59) / B59</f>
        <v>0</v>
      </c>
      <c r="N59" s="14" t="n">
        <v>9999</v>
      </c>
    </row>
    <row r="60" customFormat="false" ht="15.75" hidden="false" customHeight="false" outlineLevel="0" collapsed="false">
      <c r="A60" s="5" t="s">
        <v>35</v>
      </c>
      <c r="B60" s="5" t="n">
        <v>11.95</v>
      </c>
      <c r="C60" s="7" t="s">
        <v>89</v>
      </c>
      <c r="F60" s="7" t="n">
        <v>350</v>
      </c>
      <c r="G60" s="12"/>
      <c r="H60" s="13"/>
      <c r="I60" s="12"/>
      <c r="J60" s="13"/>
      <c r="M60" s="10" t="n">
        <f aca="false">(G60+H60+I60+J60) / B60</f>
        <v>0</v>
      </c>
      <c r="N60" s="14" t="n">
        <v>9999</v>
      </c>
    </row>
    <row r="61" customFormat="false" ht="15.75" hidden="false" customHeight="false" outlineLevel="0" collapsed="false">
      <c r="A61" s="5" t="s">
        <v>37</v>
      </c>
      <c r="B61" s="5" t="n">
        <v>49.95</v>
      </c>
      <c r="C61" s="7" t="s">
        <v>90</v>
      </c>
      <c r="G61" s="12"/>
      <c r="H61" s="13"/>
      <c r="I61" s="12"/>
      <c r="J61" s="13"/>
      <c r="K61" s="7" t="s">
        <v>77</v>
      </c>
      <c r="M61" s="10" t="n">
        <f aca="false">(G61+H61+I61+J61) / B61</f>
        <v>0</v>
      </c>
      <c r="N61" s="14" t="n">
        <v>9999</v>
      </c>
    </row>
    <row r="62" customFormat="false" ht="15.75" hidden="false" customHeight="false" outlineLevel="0" collapsed="false">
      <c r="A62" s="5" t="s">
        <v>37</v>
      </c>
      <c r="B62" s="5" t="n">
        <v>59.95</v>
      </c>
      <c r="C62" s="7" t="s">
        <v>91</v>
      </c>
      <c r="D62" s="7" t="n">
        <v>200</v>
      </c>
      <c r="E62" s="7" t="n">
        <v>200</v>
      </c>
      <c r="F62" s="7" t="n">
        <v>1200</v>
      </c>
      <c r="G62" s="12"/>
      <c r="H62" s="13"/>
      <c r="I62" s="12"/>
      <c r="J62" s="13"/>
      <c r="L62" s="7" t="s">
        <v>26</v>
      </c>
      <c r="M62" s="10" t="n">
        <f aca="false">(G62+H62+I62+J62) / B62</f>
        <v>0</v>
      </c>
      <c r="N62" s="14" t="n">
        <v>9999</v>
      </c>
    </row>
    <row r="63" customFormat="false" ht="15.75" hidden="false" customHeight="false" outlineLevel="0" collapsed="false">
      <c r="A63" s="5" t="s">
        <v>61</v>
      </c>
      <c r="B63" s="5" t="n">
        <v>1.8</v>
      </c>
      <c r="C63" s="7" t="s">
        <v>92</v>
      </c>
      <c r="D63" s="7" t="n">
        <v>35</v>
      </c>
      <c r="F63" s="7" t="n">
        <v>15</v>
      </c>
      <c r="G63" s="12"/>
      <c r="H63" s="13"/>
      <c r="I63" s="12"/>
      <c r="J63" s="13"/>
      <c r="M63" s="10" t="n">
        <f aca="false">(G63+H63+I63+J63) / B63</f>
        <v>0</v>
      </c>
      <c r="N63" s="14" t="n">
        <v>9999</v>
      </c>
    </row>
    <row r="64" customFormat="false" ht="15.75" hidden="false" customHeight="false" outlineLevel="0" collapsed="false">
      <c r="A64" s="5" t="s">
        <v>18</v>
      </c>
      <c r="B64" s="5" t="n">
        <v>0.6</v>
      </c>
      <c r="C64" s="7" t="s">
        <v>93</v>
      </c>
      <c r="D64" s="7" t="n">
        <v>25</v>
      </c>
      <c r="G64" s="12"/>
      <c r="H64" s="13"/>
      <c r="I64" s="12"/>
      <c r="J64" s="13"/>
      <c r="L64" s="7" t="s">
        <v>26</v>
      </c>
      <c r="M64" s="10" t="n">
        <f aca="false">(G64+H64+I64+J64) / B64</f>
        <v>0</v>
      </c>
      <c r="N64" s="14" t="n">
        <v>9999</v>
      </c>
    </row>
    <row r="65" customFormat="false" ht="15.75" hidden="false" customHeight="false" outlineLevel="0" collapsed="false">
      <c r="A65" s="5" t="s">
        <v>18</v>
      </c>
      <c r="B65" s="5" t="n">
        <v>0.95</v>
      </c>
      <c r="C65" s="7" t="s">
        <v>94</v>
      </c>
      <c r="D65" s="7" t="n">
        <v>30</v>
      </c>
      <c r="E65" s="7" t="n">
        <v>5</v>
      </c>
      <c r="G65" s="12"/>
      <c r="H65" s="13"/>
      <c r="I65" s="12"/>
      <c r="J65" s="13"/>
      <c r="L65" s="7" t="s">
        <v>26</v>
      </c>
      <c r="M65" s="10" t="n">
        <f aca="false">(G65+H65+I65+J65) / B65</f>
        <v>0</v>
      </c>
      <c r="N65" s="14" t="n">
        <v>9999</v>
      </c>
    </row>
    <row r="66" customFormat="false" ht="15.75" hidden="false" customHeight="false" outlineLevel="0" collapsed="false">
      <c r="A66" s="5" t="s">
        <v>46</v>
      </c>
      <c r="B66" s="5" t="n">
        <v>0.95</v>
      </c>
      <c r="C66" s="7" t="s">
        <v>95</v>
      </c>
      <c r="D66" s="7" t="n">
        <v>30</v>
      </c>
      <c r="E66" s="7" t="n">
        <v>5</v>
      </c>
      <c r="G66" s="12"/>
      <c r="H66" s="13"/>
      <c r="I66" s="12"/>
      <c r="J66" s="13"/>
      <c r="L66" s="7" t="s">
        <v>26</v>
      </c>
      <c r="M66" s="10" t="n">
        <f aca="false">(G66+H66+I66+J66) / B66</f>
        <v>0</v>
      </c>
      <c r="N66" s="14" t="n">
        <v>9999</v>
      </c>
    </row>
    <row r="67" customFormat="false" ht="15.75" hidden="false" customHeight="false" outlineLevel="0" collapsed="false">
      <c r="A67" s="5" t="s">
        <v>46</v>
      </c>
      <c r="B67" s="5" t="n">
        <v>2.25</v>
      </c>
      <c r="C67" s="7" t="s">
        <v>96</v>
      </c>
      <c r="D67" s="7" t="n">
        <v>40</v>
      </c>
      <c r="E67" s="7" t="n">
        <v>15</v>
      </c>
      <c r="F67" s="7" t="n">
        <v>10</v>
      </c>
      <c r="G67" s="12"/>
      <c r="H67" s="13"/>
      <c r="I67" s="12"/>
      <c r="J67" s="13"/>
      <c r="L67" s="7" t="s">
        <v>26</v>
      </c>
      <c r="M67" s="10" t="n">
        <f aca="false">(G67+H67+I67+J67) / B67</f>
        <v>0</v>
      </c>
      <c r="N67" s="14" t="n">
        <v>9999</v>
      </c>
    </row>
    <row r="68" customFormat="false" ht="15.75" hidden="false" customHeight="false" outlineLevel="0" collapsed="false">
      <c r="A68" s="5" t="s">
        <v>20</v>
      </c>
      <c r="B68" s="5" t="n">
        <v>57.5</v>
      </c>
      <c r="C68" s="7" t="s">
        <v>97</v>
      </c>
      <c r="G68" s="12"/>
      <c r="H68" s="13"/>
      <c r="I68" s="12"/>
      <c r="J68" s="13"/>
      <c r="K68" s="7" t="s">
        <v>98</v>
      </c>
      <c r="M68" s="10" t="n">
        <f aca="false">(G68+H68+I68+J68) / B68</f>
        <v>0</v>
      </c>
      <c r="N68" s="14" t="n">
        <v>9999</v>
      </c>
    </row>
    <row r="69" customFormat="false" ht="15.75" hidden="false" customHeight="false" outlineLevel="0" collapsed="false">
      <c r="A69" s="5" t="s">
        <v>27</v>
      </c>
      <c r="B69" s="5" t="n">
        <v>2.5</v>
      </c>
      <c r="C69" s="7" t="s">
        <v>99</v>
      </c>
      <c r="D69" s="7" t="n">
        <v>30</v>
      </c>
      <c r="E69" s="7" t="n">
        <v>30</v>
      </c>
      <c r="G69" s="12"/>
      <c r="H69" s="13"/>
      <c r="I69" s="12"/>
      <c r="J69" s="13"/>
      <c r="L69" s="7" t="s">
        <v>26</v>
      </c>
      <c r="M69" s="10" t="n">
        <f aca="false">(G69+H69+I69+J69) / B69</f>
        <v>0</v>
      </c>
      <c r="N69" s="14" t="n">
        <v>9999</v>
      </c>
    </row>
    <row r="70" customFormat="false" ht="15.75" hidden="false" customHeight="false" outlineLevel="0" collapsed="false">
      <c r="A70" s="5" t="s">
        <v>27</v>
      </c>
      <c r="B70" s="5" t="n">
        <v>2.95</v>
      </c>
      <c r="C70" s="7" t="s">
        <v>100</v>
      </c>
      <c r="D70" s="7" t="n">
        <v>40</v>
      </c>
      <c r="E70" s="7" t="n">
        <v>30</v>
      </c>
      <c r="G70" s="12"/>
      <c r="H70" s="13"/>
      <c r="I70" s="12"/>
      <c r="J70" s="13"/>
      <c r="L70" s="7" t="s">
        <v>26</v>
      </c>
      <c r="M70" s="10" t="n">
        <f aca="false">(G70+H70+I70+J70) / B70</f>
        <v>0</v>
      </c>
      <c r="N70" s="14" t="n">
        <v>9999</v>
      </c>
    </row>
    <row r="71" customFormat="false" ht="15.75" hidden="false" customHeight="false" outlineLevel="0" collapsed="false">
      <c r="A71" s="5" t="s">
        <v>27</v>
      </c>
      <c r="B71" s="5" t="n">
        <v>3.95</v>
      </c>
      <c r="C71" s="7" t="s">
        <v>101</v>
      </c>
      <c r="D71" s="7" t="n">
        <v>100</v>
      </c>
      <c r="G71" s="12"/>
      <c r="H71" s="13"/>
      <c r="I71" s="12"/>
      <c r="J71" s="13"/>
      <c r="L71" s="7" t="s">
        <v>26</v>
      </c>
      <c r="M71" s="10" t="n">
        <f aca="false">(G71+H71+I71+J71) / B71</f>
        <v>0</v>
      </c>
      <c r="N71" s="14" t="n">
        <v>9999</v>
      </c>
    </row>
    <row r="72" customFormat="false" ht="15.75" hidden="false" customHeight="false" outlineLevel="0" collapsed="false">
      <c r="G72" s="12"/>
      <c r="H72" s="13"/>
      <c r="I72" s="12"/>
      <c r="J72" s="13"/>
      <c r="M72" s="15"/>
    </row>
    <row r="73" customFormat="false" ht="15.75" hidden="false" customHeight="false" outlineLevel="0" collapsed="false">
      <c r="G73" s="12"/>
      <c r="H73" s="13"/>
      <c r="I73" s="12"/>
      <c r="J73" s="13"/>
      <c r="M73" s="15"/>
    </row>
    <row r="74" customFormat="false" ht="15.75" hidden="false" customHeight="false" outlineLevel="0" collapsed="false">
      <c r="G74" s="12"/>
      <c r="H74" s="13"/>
      <c r="I74" s="12"/>
      <c r="J74" s="13"/>
      <c r="M74" s="15"/>
    </row>
    <row r="75" customFormat="false" ht="15.75" hidden="false" customHeight="false" outlineLevel="0" collapsed="false">
      <c r="G75" s="12"/>
      <c r="H75" s="13"/>
      <c r="I75" s="12"/>
      <c r="J75" s="13"/>
      <c r="M75" s="15"/>
    </row>
    <row r="76" customFormat="false" ht="15.75" hidden="false" customHeight="false" outlineLevel="0" collapsed="false">
      <c r="G76" s="12"/>
      <c r="H76" s="13"/>
      <c r="I76" s="12"/>
      <c r="J76" s="13"/>
      <c r="M76" s="15"/>
    </row>
    <row r="77" customFormat="false" ht="15.75" hidden="false" customHeight="false" outlineLevel="0" collapsed="false">
      <c r="G77" s="12"/>
      <c r="H77" s="13"/>
      <c r="I77" s="12"/>
      <c r="J77" s="13"/>
      <c r="M77" s="15"/>
    </row>
    <row r="78" customFormat="false" ht="15.75" hidden="false" customHeight="false" outlineLevel="0" collapsed="false">
      <c r="G78" s="12"/>
      <c r="H78" s="13"/>
      <c r="I78" s="12"/>
      <c r="J78" s="13"/>
      <c r="M78" s="15"/>
    </row>
    <row r="79" customFormat="false" ht="15.75" hidden="false" customHeight="false" outlineLevel="0" collapsed="false">
      <c r="G79" s="12"/>
      <c r="H79" s="13"/>
      <c r="I79" s="12"/>
      <c r="J79" s="13"/>
      <c r="M79" s="15"/>
    </row>
    <row r="80" customFormat="false" ht="15.75" hidden="false" customHeight="false" outlineLevel="0" collapsed="false">
      <c r="G80" s="12"/>
      <c r="H80" s="13"/>
      <c r="I80" s="12"/>
      <c r="J80" s="13"/>
      <c r="M80" s="15"/>
    </row>
    <row r="81" customFormat="false" ht="15.75" hidden="false" customHeight="false" outlineLevel="0" collapsed="false">
      <c r="G81" s="12"/>
      <c r="H81" s="13"/>
      <c r="I81" s="12"/>
      <c r="J81" s="13"/>
      <c r="M81" s="15"/>
    </row>
    <row r="82" customFormat="false" ht="15.75" hidden="false" customHeight="false" outlineLevel="0" collapsed="false">
      <c r="G82" s="12"/>
      <c r="H82" s="13"/>
      <c r="I82" s="12"/>
      <c r="J82" s="13"/>
      <c r="M82" s="15"/>
    </row>
    <row r="83" customFormat="false" ht="15.75" hidden="false" customHeight="false" outlineLevel="0" collapsed="false">
      <c r="G83" s="12"/>
      <c r="H83" s="13"/>
      <c r="I83" s="12"/>
      <c r="J83" s="13"/>
      <c r="M83" s="15"/>
    </row>
    <row r="84" customFormat="false" ht="15.75" hidden="false" customHeight="false" outlineLevel="0" collapsed="false">
      <c r="G84" s="12"/>
      <c r="H84" s="13"/>
      <c r="I84" s="12"/>
      <c r="J84" s="13"/>
      <c r="M84" s="15"/>
    </row>
    <row r="85" customFormat="false" ht="15.75" hidden="false" customHeight="false" outlineLevel="0" collapsed="false">
      <c r="G85" s="12"/>
      <c r="H85" s="13"/>
      <c r="I85" s="12"/>
      <c r="J85" s="13"/>
      <c r="M85" s="15"/>
    </row>
    <row r="86" customFormat="false" ht="15.75" hidden="false" customHeight="false" outlineLevel="0" collapsed="false">
      <c r="G86" s="12"/>
      <c r="H86" s="13"/>
      <c r="I86" s="12"/>
      <c r="J86" s="13"/>
      <c r="M86" s="15"/>
    </row>
    <row r="87" customFormat="false" ht="15.75" hidden="false" customHeight="false" outlineLevel="0" collapsed="false">
      <c r="G87" s="12"/>
      <c r="H87" s="13"/>
      <c r="I87" s="12"/>
      <c r="J87" s="13"/>
      <c r="M87" s="15"/>
    </row>
    <row r="88" customFormat="false" ht="15.75" hidden="false" customHeight="false" outlineLevel="0" collapsed="false">
      <c r="G88" s="12"/>
      <c r="H88" s="13"/>
      <c r="I88" s="12"/>
      <c r="J88" s="13"/>
      <c r="M88" s="15"/>
    </row>
    <row r="89" customFormat="false" ht="15.75" hidden="false" customHeight="false" outlineLevel="0" collapsed="false">
      <c r="G89" s="12"/>
      <c r="H89" s="13"/>
      <c r="I89" s="12"/>
      <c r="J89" s="13"/>
      <c r="M89" s="15"/>
    </row>
    <row r="90" customFormat="false" ht="15.75" hidden="false" customHeight="false" outlineLevel="0" collapsed="false">
      <c r="G90" s="12"/>
      <c r="H90" s="13"/>
      <c r="I90" s="12"/>
      <c r="J90" s="13"/>
      <c r="M90" s="15"/>
    </row>
    <row r="91" customFormat="false" ht="15.75" hidden="false" customHeight="false" outlineLevel="0" collapsed="false">
      <c r="G91" s="12"/>
      <c r="H91" s="13"/>
      <c r="I91" s="12"/>
      <c r="J91" s="13"/>
      <c r="M91" s="15"/>
    </row>
    <row r="92" customFormat="false" ht="15.75" hidden="false" customHeight="false" outlineLevel="0" collapsed="false">
      <c r="G92" s="12"/>
      <c r="H92" s="13"/>
      <c r="I92" s="12"/>
      <c r="J92" s="13"/>
      <c r="M92" s="15"/>
    </row>
    <row r="93" customFormat="false" ht="15.75" hidden="false" customHeight="false" outlineLevel="0" collapsed="false">
      <c r="G93" s="12"/>
      <c r="H93" s="13"/>
      <c r="I93" s="12"/>
      <c r="J93" s="13"/>
      <c r="M93" s="15"/>
    </row>
    <row r="94" customFormat="false" ht="15.75" hidden="false" customHeight="false" outlineLevel="0" collapsed="false">
      <c r="G94" s="12"/>
      <c r="H94" s="13"/>
      <c r="I94" s="12"/>
      <c r="J94" s="13"/>
      <c r="M94" s="15"/>
    </row>
    <row r="95" customFormat="false" ht="15.75" hidden="false" customHeight="false" outlineLevel="0" collapsed="false">
      <c r="G95" s="12"/>
      <c r="H95" s="13"/>
      <c r="I95" s="12"/>
      <c r="J95" s="13"/>
      <c r="M95" s="15"/>
    </row>
    <row r="96" customFormat="false" ht="15.75" hidden="false" customHeight="false" outlineLevel="0" collapsed="false">
      <c r="G96" s="12"/>
      <c r="H96" s="13"/>
      <c r="I96" s="12"/>
      <c r="J96" s="13"/>
      <c r="M96" s="15"/>
    </row>
    <row r="97" customFormat="false" ht="15.75" hidden="false" customHeight="false" outlineLevel="0" collapsed="false">
      <c r="G97" s="12"/>
      <c r="H97" s="13"/>
      <c r="I97" s="12"/>
      <c r="J97" s="13"/>
      <c r="M97" s="15"/>
    </row>
    <row r="98" customFormat="false" ht="15.75" hidden="false" customHeight="false" outlineLevel="0" collapsed="false">
      <c r="G98" s="12"/>
      <c r="H98" s="13"/>
      <c r="I98" s="12"/>
      <c r="J98" s="13"/>
      <c r="M98" s="15"/>
    </row>
    <row r="99" customFormat="false" ht="15.75" hidden="false" customHeight="false" outlineLevel="0" collapsed="false">
      <c r="G99" s="12"/>
      <c r="H99" s="13"/>
      <c r="I99" s="12"/>
      <c r="J99" s="13"/>
      <c r="M99" s="15"/>
    </row>
    <row r="100" customFormat="false" ht="15.75" hidden="false" customHeight="false" outlineLevel="0" collapsed="false">
      <c r="G100" s="12"/>
      <c r="H100" s="13"/>
      <c r="I100" s="12"/>
      <c r="J100" s="13"/>
      <c r="M100" s="15"/>
    </row>
    <row r="101" customFormat="false" ht="15.75" hidden="false" customHeight="false" outlineLevel="0" collapsed="false">
      <c r="G101" s="12"/>
      <c r="H101" s="13"/>
      <c r="I101" s="12"/>
      <c r="J101" s="13"/>
      <c r="M101" s="15"/>
    </row>
    <row r="102" customFormat="false" ht="15.75" hidden="false" customHeight="false" outlineLevel="0" collapsed="false">
      <c r="G102" s="12"/>
      <c r="H102" s="13"/>
      <c r="I102" s="12"/>
      <c r="J102" s="13"/>
      <c r="M102" s="15"/>
    </row>
    <row r="103" customFormat="false" ht="15.75" hidden="false" customHeight="false" outlineLevel="0" collapsed="false">
      <c r="G103" s="12"/>
      <c r="H103" s="13"/>
      <c r="I103" s="12"/>
      <c r="J103" s="13"/>
      <c r="M103" s="15"/>
    </row>
    <row r="104" customFormat="false" ht="15.75" hidden="false" customHeight="false" outlineLevel="0" collapsed="false">
      <c r="G104" s="12"/>
      <c r="H104" s="13"/>
      <c r="I104" s="12"/>
      <c r="J104" s="13"/>
      <c r="M104" s="15"/>
    </row>
    <row r="105" customFormat="false" ht="15.75" hidden="false" customHeight="false" outlineLevel="0" collapsed="false">
      <c r="G105" s="12"/>
      <c r="H105" s="13"/>
      <c r="I105" s="12"/>
      <c r="J105" s="13"/>
      <c r="M105" s="15"/>
    </row>
    <row r="106" customFormat="false" ht="15.75" hidden="false" customHeight="false" outlineLevel="0" collapsed="false">
      <c r="G106" s="12"/>
      <c r="H106" s="13"/>
      <c r="I106" s="12"/>
      <c r="J106" s="13"/>
      <c r="M106" s="15"/>
    </row>
    <row r="107" customFormat="false" ht="15.75" hidden="false" customHeight="false" outlineLevel="0" collapsed="false">
      <c r="G107" s="12"/>
      <c r="H107" s="13"/>
      <c r="I107" s="12"/>
      <c r="J107" s="13"/>
      <c r="M107" s="15"/>
    </row>
    <row r="108" customFormat="false" ht="15.75" hidden="false" customHeight="false" outlineLevel="0" collapsed="false">
      <c r="G108" s="12"/>
      <c r="H108" s="13"/>
      <c r="I108" s="12"/>
      <c r="J108" s="13"/>
      <c r="M108" s="15"/>
    </row>
    <row r="109" customFormat="false" ht="15.75" hidden="false" customHeight="false" outlineLevel="0" collapsed="false">
      <c r="G109" s="12"/>
      <c r="H109" s="13"/>
      <c r="I109" s="12"/>
      <c r="J109" s="13"/>
      <c r="M109" s="15"/>
    </row>
    <row r="110" customFormat="false" ht="15.75" hidden="false" customHeight="false" outlineLevel="0" collapsed="false">
      <c r="G110" s="12"/>
      <c r="H110" s="13"/>
      <c r="I110" s="12"/>
      <c r="J110" s="13"/>
      <c r="M110" s="15"/>
    </row>
    <row r="111" customFormat="false" ht="15.75" hidden="false" customHeight="false" outlineLevel="0" collapsed="false">
      <c r="G111" s="12"/>
      <c r="H111" s="13"/>
      <c r="I111" s="12"/>
      <c r="J111" s="13"/>
      <c r="M111" s="15"/>
    </row>
    <row r="112" customFormat="false" ht="15.75" hidden="false" customHeight="false" outlineLevel="0" collapsed="false">
      <c r="G112" s="12"/>
      <c r="H112" s="13"/>
      <c r="I112" s="12"/>
      <c r="J112" s="13"/>
      <c r="M112" s="15"/>
    </row>
    <row r="113" customFormat="false" ht="15.75" hidden="false" customHeight="false" outlineLevel="0" collapsed="false">
      <c r="G113" s="12"/>
      <c r="H113" s="13"/>
      <c r="I113" s="12"/>
      <c r="J113" s="13"/>
      <c r="M113" s="15"/>
    </row>
    <row r="114" customFormat="false" ht="15.75" hidden="false" customHeight="false" outlineLevel="0" collapsed="false">
      <c r="G114" s="12"/>
      <c r="H114" s="13"/>
      <c r="I114" s="12"/>
      <c r="J114" s="13"/>
      <c r="M114" s="15"/>
    </row>
    <row r="115" customFormat="false" ht="15.75" hidden="false" customHeight="false" outlineLevel="0" collapsed="false">
      <c r="G115" s="12"/>
      <c r="H115" s="13"/>
      <c r="I115" s="12"/>
      <c r="J115" s="13"/>
      <c r="M115" s="15"/>
    </row>
    <row r="116" customFormat="false" ht="15.75" hidden="false" customHeight="false" outlineLevel="0" collapsed="false">
      <c r="G116" s="12"/>
      <c r="H116" s="13"/>
      <c r="I116" s="12"/>
      <c r="J116" s="13"/>
      <c r="M116" s="15"/>
    </row>
    <row r="117" customFormat="false" ht="15.75" hidden="false" customHeight="false" outlineLevel="0" collapsed="false">
      <c r="G117" s="12"/>
      <c r="H117" s="13"/>
      <c r="I117" s="12"/>
      <c r="J117" s="13"/>
      <c r="M117" s="15"/>
    </row>
    <row r="118" customFormat="false" ht="15.75" hidden="false" customHeight="false" outlineLevel="0" collapsed="false">
      <c r="G118" s="12"/>
      <c r="H118" s="13"/>
      <c r="I118" s="12"/>
      <c r="J118" s="13"/>
      <c r="M118" s="15"/>
    </row>
    <row r="119" customFormat="false" ht="15.75" hidden="false" customHeight="false" outlineLevel="0" collapsed="false">
      <c r="G119" s="12"/>
      <c r="H119" s="13"/>
      <c r="I119" s="12"/>
      <c r="J119" s="13"/>
      <c r="M119" s="15"/>
    </row>
    <row r="120" customFormat="false" ht="15.75" hidden="false" customHeight="false" outlineLevel="0" collapsed="false">
      <c r="G120" s="12"/>
      <c r="H120" s="13"/>
      <c r="I120" s="12"/>
      <c r="J120" s="13"/>
      <c r="M120" s="15"/>
    </row>
    <row r="121" customFormat="false" ht="15.75" hidden="false" customHeight="false" outlineLevel="0" collapsed="false">
      <c r="G121" s="12"/>
      <c r="H121" s="13"/>
      <c r="I121" s="12"/>
      <c r="J121" s="13"/>
      <c r="M121" s="15"/>
    </row>
    <row r="122" customFormat="false" ht="15.75" hidden="false" customHeight="false" outlineLevel="0" collapsed="false">
      <c r="G122" s="12"/>
      <c r="H122" s="13"/>
      <c r="I122" s="12"/>
      <c r="J122" s="13"/>
      <c r="M122" s="15"/>
    </row>
    <row r="123" customFormat="false" ht="15.75" hidden="false" customHeight="false" outlineLevel="0" collapsed="false">
      <c r="G123" s="12"/>
      <c r="H123" s="13"/>
      <c r="I123" s="12"/>
      <c r="J123" s="13"/>
      <c r="M123" s="15"/>
    </row>
    <row r="124" customFormat="false" ht="15.75" hidden="false" customHeight="false" outlineLevel="0" collapsed="false">
      <c r="G124" s="12"/>
      <c r="H124" s="13"/>
      <c r="I124" s="12"/>
      <c r="J124" s="13"/>
      <c r="M124" s="15"/>
    </row>
    <row r="125" customFormat="false" ht="15.75" hidden="false" customHeight="false" outlineLevel="0" collapsed="false">
      <c r="G125" s="12"/>
      <c r="H125" s="13"/>
      <c r="I125" s="12"/>
      <c r="J125" s="13"/>
      <c r="M125" s="15"/>
    </row>
    <row r="126" customFormat="false" ht="15.75" hidden="false" customHeight="false" outlineLevel="0" collapsed="false">
      <c r="G126" s="12"/>
      <c r="H126" s="13"/>
      <c r="I126" s="12"/>
      <c r="J126" s="13"/>
      <c r="M126" s="15"/>
    </row>
    <row r="127" customFormat="false" ht="15.75" hidden="false" customHeight="false" outlineLevel="0" collapsed="false">
      <c r="G127" s="12"/>
      <c r="H127" s="13"/>
      <c r="I127" s="12"/>
      <c r="J127" s="13"/>
      <c r="M127" s="15"/>
    </row>
    <row r="128" customFormat="false" ht="15.75" hidden="false" customHeight="false" outlineLevel="0" collapsed="false">
      <c r="G128" s="12"/>
      <c r="H128" s="13"/>
      <c r="I128" s="12"/>
      <c r="J128" s="13"/>
      <c r="M128" s="15"/>
    </row>
    <row r="129" customFormat="false" ht="15.75" hidden="false" customHeight="false" outlineLevel="0" collapsed="false">
      <c r="G129" s="12"/>
      <c r="H129" s="13"/>
      <c r="I129" s="12"/>
      <c r="J129" s="13"/>
      <c r="M129" s="15"/>
    </row>
    <row r="130" customFormat="false" ht="15.75" hidden="false" customHeight="false" outlineLevel="0" collapsed="false">
      <c r="G130" s="12"/>
      <c r="H130" s="13"/>
      <c r="I130" s="12"/>
      <c r="J130" s="13"/>
      <c r="M130" s="15"/>
    </row>
    <row r="131" customFormat="false" ht="15.75" hidden="false" customHeight="false" outlineLevel="0" collapsed="false">
      <c r="G131" s="12"/>
      <c r="H131" s="13"/>
      <c r="I131" s="12"/>
      <c r="J131" s="13"/>
      <c r="M131" s="15"/>
    </row>
    <row r="132" customFormat="false" ht="15.75" hidden="false" customHeight="false" outlineLevel="0" collapsed="false">
      <c r="G132" s="12"/>
      <c r="H132" s="13"/>
      <c r="I132" s="12"/>
      <c r="J132" s="13"/>
      <c r="M132" s="15"/>
    </row>
    <row r="133" customFormat="false" ht="15.75" hidden="false" customHeight="false" outlineLevel="0" collapsed="false">
      <c r="G133" s="12"/>
      <c r="H133" s="13"/>
      <c r="I133" s="12"/>
      <c r="J133" s="13"/>
      <c r="M133" s="15"/>
    </row>
    <row r="134" customFormat="false" ht="15.75" hidden="false" customHeight="false" outlineLevel="0" collapsed="false">
      <c r="G134" s="12"/>
      <c r="H134" s="13"/>
      <c r="I134" s="12"/>
      <c r="J134" s="13"/>
      <c r="M134" s="15"/>
    </row>
    <row r="135" customFormat="false" ht="15.75" hidden="false" customHeight="false" outlineLevel="0" collapsed="false">
      <c r="G135" s="12"/>
      <c r="H135" s="13"/>
      <c r="I135" s="12"/>
      <c r="J135" s="13"/>
      <c r="M135" s="15"/>
    </row>
    <row r="136" customFormat="false" ht="15.75" hidden="false" customHeight="false" outlineLevel="0" collapsed="false">
      <c r="G136" s="12"/>
      <c r="H136" s="13"/>
      <c r="I136" s="12"/>
      <c r="J136" s="13"/>
      <c r="M136" s="15"/>
    </row>
    <row r="137" customFormat="false" ht="15.75" hidden="false" customHeight="false" outlineLevel="0" collapsed="false">
      <c r="G137" s="12"/>
      <c r="H137" s="13"/>
      <c r="I137" s="12"/>
      <c r="J137" s="13"/>
      <c r="M137" s="15"/>
    </row>
    <row r="138" customFormat="false" ht="15.75" hidden="false" customHeight="false" outlineLevel="0" collapsed="false">
      <c r="G138" s="12"/>
      <c r="H138" s="13"/>
      <c r="I138" s="12"/>
      <c r="J138" s="13"/>
      <c r="M138" s="15"/>
    </row>
    <row r="139" customFormat="false" ht="15.75" hidden="false" customHeight="false" outlineLevel="0" collapsed="false">
      <c r="G139" s="12"/>
      <c r="H139" s="13"/>
      <c r="I139" s="12"/>
      <c r="J139" s="13"/>
      <c r="M139" s="15"/>
    </row>
    <row r="140" customFormat="false" ht="15.75" hidden="false" customHeight="false" outlineLevel="0" collapsed="false">
      <c r="G140" s="12"/>
      <c r="H140" s="13"/>
      <c r="I140" s="12"/>
      <c r="J140" s="13"/>
      <c r="M140" s="15"/>
    </row>
    <row r="141" customFormat="false" ht="15.75" hidden="false" customHeight="false" outlineLevel="0" collapsed="false">
      <c r="G141" s="12"/>
      <c r="H141" s="13"/>
      <c r="I141" s="12"/>
      <c r="J141" s="13"/>
      <c r="M141" s="15"/>
    </row>
    <row r="142" customFormat="false" ht="15.75" hidden="false" customHeight="false" outlineLevel="0" collapsed="false">
      <c r="G142" s="12"/>
      <c r="H142" s="13"/>
      <c r="I142" s="12"/>
      <c r="J142" s="13"/>
      <c r="M142" s="15"/>
    </row>
    <row r="143" customFormat="false" ht="15.75" hidden="false" customHeight="false" outlineLevel="0" collapsed="false">
      <c r="G143" s="12"/>
      <c r="H143" s="13"/>
      <c r="I143" s="12"/>
      <c r="J143" s="13"/>
      <c r="M143" s="15"/>
    </row>
    <row r="144" customFormat="false" ht="15.75" hidden="false" customHeight="false" outlineLevel="0" collapsed="false">
      <c r="G144" s="12"/>
      <c r="H144" s="13"/>
      <c r="I144" s="12"/>
      <c r="J144" s="13"/>
      <c r="M144" s="15"/>
    </row>
    <row r="145" customFormat="false" ht="15.75" hidden="false" customHeight="false" outlineLevel="0" collapsed="false">
      <c r="G145" s="12"/>
      <c r="H145" s="13"/>
      <c r="I145" s="12"/>
      <c r="J145" s="13"/>
      <c r="M145" s="15"/>
    </row>
    <row r="146" customFormat="false" ht="15.75" hidden="false" customHeight="false" outlineLevel="0" collapsed="false">
      <c r="G146" s="12"/>
      <c r="H146" s="13"/>
      <c r="I146" s="12"/>
      <c r="J146" s="13"/>
      <c r="M146" s="15"/>
    </row>
    <row r="147" customFormat="false" ht="15.75" hidden="false" customHeight="false" outlineLevel="0" collapsed="false">
      <c r="G147" s="12"/>
      <c r="H147" s="13"/>
      <c r="I147" s="12"/>
      <c r="J147" s="13"/>
      <c r="M147" s="15"/>
    </row>
    <row r="148" customFormat="false" ht="15.75" hidden="false" customHeight="false" outlineLevel="0" collapsed="false">
      <c r="G148" s="12"/>
      <c r="H148" s="13"/>
      <c r="I148" s="12"/>
      <c r="J148" s="13"/>
      <c r="M148" s="15"/>
    </row>
    <row r="149" customFormat="false" ht="15.75" hidden="false" customHeight="false" outlineLevel="0" collapsed="false">
      <c r="G149" s="12"/>
      <c r="H149" s="13"/>
      <c r="I149" s="12"/>
      <c r="J149" s="13"/>
      <c r="M149" s="15"/>
    </row>
    <row r="150" customFormat="false" ht="15.75" hidden="false" customHeight="false" outlineLevel="0" collapsed="false">
      <c r="G150" s="12"/>
      <c r="H150" s="13"/>
      <c r="I150" s="12"/>
      <c r="J150" s="13"/>
      <c r="M150" s="15"/>
    </row>
    <row r="151" customFormat="false" ht="15.75" hidden="false" customHeight="false" outlineLevel="0" collapsed="false">
      <c r="G151" s="12"/>
      <c r="H151" s="13"/>
      <c r="I151" s="12"/>
      <c r="J151" s="13"/>
      <c r="M151" s="15"/>
    </row>
    <row r="152" customFormat="false" ht="15.75" hidden="false" customHeight="false" outlineLevel="0" collapsed="false">
      <c r="G152" s="12"/>
      <c r="H152" s="13"/>
      <c r="I152" s="12"/>
      <c r="J152" s="13"/>
      <c r="M152" s="15"/>
    </row>
    <row r="153" customFormat="false" ht="15.75" hidden="false" customHeight="false" outlineLevel="0" collapsed="false">
      <c r="G153" s="12"/>
      <c r="H153" s="13"/>
      <c r="I153" s="12"/>
      <c r="J153" s="13"/>
      <c r="M153" s="15"/>
    </row>
    <row r="154" customFormat="false" ht="15.75" hidden="false" customHeight="false" outlineLevel="0" collapsed="false">
      <c r="G154" s="12"/>
      <c r="H154" s="13"/>
      <c r="I154" s="12"/>
      <c r="J154" s="13"/>
      <c r="M154" s="15"/>
    </row>
    <row r="155" customFormat="false" ht="15.75" hidden="false" customHeight="false" outlineLevel="0" collapsed="false">
      <c r="G155" s="12"/>
      <c r="H155" s="13"/>
      <c r="I155" s="12"/>
      <c r="J155" s="13"/>
      <c r="M155" s="15"/>
    </row>
    <row r="156" customFormat="false" ht="15.75" hidden="false" customHeight="false" outlineLevel="0" collapsed="false">
      <c r="G156" s="12"/>
      <c r="H156" s="13"/>
      <c r="I156" s="12"/>
      <c r="J156" s="13"/>
      <c r="M156" s="15"/>
    </row>
    <row r="157" customFormat="false" ht="15.75" hidden="false" customHeight="false" outlineLevel="0" collapsed="false">
      <c r="G157" s="12"/>
      <c r="H157" s="13"/>
      <c r="I157" s="12"/>
      <c r="J157" s="13"/>
      <c r="M157" s="15"/>
    </row>
    <row r="158" customFormat="false" ht="15.75" hidden="false" customHeight="false" outlineLevel="0" collapsed="false">
      <c r="G158" s="12"/>
      <c r="H158" s="13"/>
      <c r="I158" s="12"/>
      <c r="J158" s="13"/>
      <c r="M158" s="15"/>
    </row>
    <row r="159" customFormat="false" ht="15.75" hidden="false" customHeight="false" outlineLevel="0" collapsed="false">
      <c r="G159" s="12"/>
      <c r="H159" s="13"/>
      <c r="I159" s="12"/>
      <c r="J159" s="13"/>
      <c r="M159" s="15"/>
    </row>
    <row r="160" customFormat="false" ht="15.75" hidden="false" customHeight="false" outlineLevel="0" collapsed="false">
      <c r="G160" s="12"/>
      <c r="H160" s="13"/>
      <c r="I160" s="12"/>
      <c r="J160" s="13"/>
      <c r="M160" s="15"/>
    </row>
    <row r="161" customFormat="false" ht="15.75" hidden="false" customHeight="false" outlineLevel="0" collapsed="false">
      <c r="G161" s="12"/>
      <c r="H161" s="13"/>
      <c r="I161" s="12"/>
      <c r="J161" s="13"/>
      <c r="M161" s="15"/>
    </row>
    <row r="162" customFormat="false" ht="15.75" hidden="false" customHeight="false" outlineLevel="0" collapsed="false">
      <c r="G162" s="12"/>
      <c r="H162" s="13"/>
      <c r="I162" s="12"/>
      <c r="J162" s="13"/>
      <c r="M162" s="15"/>
    </row>
    <row r="163" customFormat="false" ht="15.75" hidden="false" customHeight="false" outlineLevel="0" collapsed="false">
      <c r="G163" s="12"/>
      <c r="H163" s="13"/>
      <c r="I163" s="12"/>
      <c r="J163" s="13"/>
      <c r="M163" s="15"/>
    </row>
    <row r="164" customFormat="false" ht="15.75" hidden="false" customHeight="false" outlineLevel="0" collapsed="false">
      <c r="G164" s="12"/>
      <c r="H164" s="13"/>
      <c r="I164" s="12"/>
      <c r="J164" s="13"/>
      <c r="M164" s="15"/>
    </row>
    <row r="165" customFormat="false" ht="15.75" hidden="false" customHeight="false" outlineLevel="0" collapsed="false">
      <c r="G165" s="12"/>
      <c r="H165" s="13"/>
      <c r="I165" s="12"/>
      <c r="J165" s="13"/>
      <c r="M165" s="15"/>
    </row>
    <row r="166" customFormat="false" ht="15.75" hidden="false" customHeight="false" outlineLevel="0" collapsed="false">
      <c r="G166" s="12"/>
      <c r="H166" s="13"/>
      <c r="I166" s="12"/>
      <c r="J166" s="13"/>
      <c r="M166" s="15"/>
    </row>
    <row r="167" customFormat="false" ht="15.75" hidden="false" customHeight="false" outlineLevel="0" collapsed="false">
      <c r="G167" s="12"/>
      <c r="H167" s="13"/>
      <c r="I167" s="12"/>
      <c r="J167" s="13"/>
      <c r="M167" s="15"/>
    </row>
    <row r="168" customFormat="false" ht="15.75" hidden="false" customHeight="false" outlineLevel="0" collapsed="false">
      <c r="G168" s="12"/>
      <c r="H168" s="13"/>
      <c r="I168" s="12"/>
      <c r="J168" s="13"/>
      <c r="M168" s="15"/>
    </row>
    <row r="169" customFormat="false" ht="15.75" hidden="false" customHeight="false" outlineLevel="0" collapsed="false">
      <c r="G169" s="12"/>
      <c r="H169" s="13"/>
      <c r="I169" s="12"/>
      <c r="J169" s="13"/>
      <c r="M169" s="15"/>
    </row>
    <row r="170" customFormat="false" ht="15.75" hidden="false" customHeight="false" outlineLevel="0" collapsed="false">
      <c r="G170" s="12"/>
      <c r="H170" s="13"/>
      <c r="I170" s="12"/>
      <c r="J170" s="13"/>
      <c r="M170" s="15"/>
    </row>
    <row r="171" customFormat="false" ht="15.75" hidden="false" customHeight="false" outlineLevel="0" collapsed="false">
      <c r="G171" s="12"/>
      <c r="H171" s="13"/>
      <c r="I171" s="12"/>
      <c r="J171" s="13"/>
      <c r="M171" s="15"/>
    </row>
    <row r="172" customFormat="false" ht="15.75" hidden="false" customHeight="false" outlineLevel="0" collapsed="false">
      <c r="G172" s="12"/>
      <c r="H172" s="13"/>
      <c r="I172" s="12"/>
      <c r="J172" s="13"/>
      <c r="M172" s="15"/>
    </row>
    <row r="173" customFormat="false" ht="15.75" hidden="false" customHeight="false" outlineLevel="0" collapsed="false">
      <c r="G173" s="12"/>
      <c r="H173" s="13"/>
      <c r="I173" s="12"/>
      <c r="J173" s="13"/>
      <c r="M173" s="15"/>
    </row>
    <row r="174" customFormat="false" ht="15.75" hidden="false" customHeight="false" outlineLevel="0" collapsed="false">
      <c r="G174" s="12"/>
      <c r="H174" s="13"/>
      <c r="I174" s="12"/>
      <c r="J174" s="13"/>
      <c r="M174" s="15"/>
    </row>
    <row r="175" customFormat="false" ht="15.75" hidden="false" customHeight="false" outlineLevel="0" collapsed="false">
      <c r="G175" s="12"/>
      <c r="H175" s="13"/>
      <c r="I175" s="12"/>
      <c r="J175" s="13"/>
      <c r="M175" s="15"/>
    </row>
    <row r="176" customFormat="false" ht="15.75" hidden="false" customHeight="false" outlineLevel="0" collapsed="false">
      <c r="G176" s="12"/>
      <c r="H176" s="13"/>
      <c r="I176" s="12"/>
      <c r="J176" s="13"/>
      <c r="M176" s="15"/>
    </row>
    <row r="177" customFormat="false" ht="15.75" hidden="false" customHeight="false" outlineLevel="0" collapsed="false">
      <c r="G177" s="12"/>
      <c r="H177" s="13"/>
      <c r="I177" s="12"/>
      <c r="J177" s="13"/>
      <c r="M177" s="15"/>
    </row>
    <row r="178" customFormat="false" ht="15.75" hidden="false" customHeight="false" outlineLevel="0" collapsed="false">
      <c r="G178" s="12"/>
      <c r="H178" s="13"/>
      <c r="I178" s="12"/>
      <c r="J178" s="13"/>
      <c r="M178" s="15"/>
    </row>
    <row r="179" customFormat="false" ht="15.75" hidden="false" customHeight="false" outlineLevel="0" collapsed="false">
      <c r="G179" s="12"/>
      <c r="H179" s="13"/>
      <c r="I179" s="12"/>
      <c r="J179" s="13"/>
      <c r="M179" s="15"/>
    </row>
    <row r="180" customFormat="false" ht="15.75" hidden="false" customHeight="false" outlineLevel="0" collapsed="false">
      <c r="G180" s="12"/>
      <c r="H180" s="13"/>
      <c r="I180" s="12"/>
      <c r="J180" s="13"/>
      <c r="M180" s="15"/>
    </row>
    <row r="181" customFormat="false" ht="15.75" hidden="false" customHeight="false" outlineLevel="0" collapsed="false">
      <c r="G181" s="12"/>
      <c r="H181" s="13"/>
      <c r="I181" s="12"/>
      <c r="J181" s="13"/>
      <c r="M181" s="15"/>
    </row>
    <row r="182" customFormat="false" ht="15.75" hidden="false" customHeight="false" outlineLevel="0" collapsed="false">
      <c r="G182" s="12"/>
      <c r="H182" s="13"/>
      <c r="I182" s="12"/>
      <c r="J182" s="13"/>
      <c r="M182" s="15"/>
    </row>
    <row r="183" customFormat="false" ht="15.75" hidden="false" customHeight="false" outlineLevel="0" collapsed="false">
      <c r="G183" s="12"/>
      <c r="H183" s="13"/>
      <c r="I183" s="12"/>
      <c r="J183" s="13"/>
      <c r="M183" s="15"/>
    </row>
    <row r="184" customFormat="false" ht="15.75" hidden="false" customHeight="false" outlineLevel="0" collapsed="false">
      <c r="G184" s="12"/>
      <c r="H184" s="13"/>
      <c r="I184" s="12"/>
      <c r="J184" s="13"/>
      <c r="M184" s="15"/>
    </row>
    <row r="185" customFormat="false" ht="15.75" hidden="false" customHeight="false" outlineLevel="0" collapsed="false">
      <c r="G185" s="12"/>
      <c r="H185" s="13"/>
      <c r="I185" s="12"/>
      <c r="J185" s="13"/>
      <c r="M185" s="15"/>
    </row>
    <row r="186" customFormat="false" ht="15.75" hidden="false" customHeight="false" outlineLevel="0" collapsed="false">
      <c r="G186" s="12"/>
      <c r="H186" s="13"/>
      <c r="I186" s="12"/>
      <c r="J186" s="13"/>
      <c r="M186" s="15"/>
    </row>
    <row r="187" customFormat="false" ht="15.75" hidden="false" customHeight="false" outlineLevel="0" collapsed="false">
      <c r="G187" s="12"/>
      <c r="H187" s="13"/>
      <c r="I187" s="12"/>
      <c r="J187" s="13"/>
      <c r="M187" s="15"/>
    </row>
    <row r="188" customFormat="false" ht="15.75" hidden="false" customHeight="false" outlineLevel="0" collapsed="false">
      <c r="G188" s="12"/>
      <c r="H188" s="13"/>
      <c r="I188" s="12"/>
      <c r="J188" s="13"/>
      <c r="M188" s="15"/>
    </row>
    <row r="189" customFormat="false" ht="15.75" hidden="false" customHeight="false" outlineLevel="0" collapsed="false">
      <c r="G189" s="12"/>
      <c r="H189" s="13"/>
      <c r="I189" s="12"/>
      <c r="J189" s="13"/>
      <c r="M189" s="15"/>
    </row>
    <row r="190" customFormat="false" ht="15.75" hidden="false" customHeight="false" outlineLevel="0" collapsed="false">
      <c r="G190" s="12"/>
      <c r="H190" s="13"/>
      <c r="I190" s="12"/>
      <c r="J190" s="13"/>
      <c r="M190" s="15"/>
    </row>
    <row r="191" customFormat="false" ht="15.75" hidden="false" customHeight="false" outlineLevel="0" collapsed="false">
      <c r="G191" s="12"/>
      <c r="H191" s="13"/>
      <c r="I191" s="12"/>
      <c r="J191" s="13"/>
      <c r="M191" s="15"/>
    </row>
    <row r="192" customFormat="false" ht="15.75" hidden="false" customHeight="false" outlineLevel="0" collapsed="false">
      <c r="G192" s="12"/>
      <c r="H192" s="13"/>
      <c r="I192" s="12"/>
      <c r="J192" s="13"/>
      <c r="M192" s="15"/>
    </row>
    <row r="193" customFormat="false" ht="15.75" hidden="false" customHeight="false" outlineLevel="0" collapsed="false">
      <c r="G193" s="12"/>
      <c r="H193" s="13"/>
      <c r="I193" s="12"/>
      <c r="J193" s="13"/>
      <c r="M193" s="15"/>
    </row>
    <row r="194" customFormat="false" ht="15.75" hidden="false" customHeight="false" outlineLevel="0" collapsed="false">
      <c r="G194" s="12"/>
      <c r="H194" s="13"/>
      <c r="I194" s="12"/>
      <c r="J194" s="13"/>
      <c r="M194" s="15"/>
    </row>
    <row r="195" customFormat="false" ht="15.75" hidden="false" customHeight="false" outlineLevel="0" collapsed="false">
      <c r="G195" s="12"/>
      <c r="H195" s="13"/>
      <c r="I195" s="12"/>
      <c r="J195" s="13"/>
      <c r="M195" s="15"/>
    </row>
    <row r="196" customFormat="false" ht="15.75" hidden="false" customHeight="false" outlineLevel="0" collapsed="false">
      <c r="G196" s="12"/>
      <c r="H196" s="13"/>
      <c r="I196" s="12"/>
      <c r="J196" s="13"/>
      <c r="M196" s="15"/>
    </row>
    <row r="197" customFormat="false" ht="15.75" hidden="false" customHeight="false" outlineLevel="0" collapsed="false">
      <c r="G197" s="12"/>
      <c r="H197" s="13"/>
      <c r="I197" s="12"/>
      <c r="J197" s="13"/>
      <c r="M197" s="15"/>
    </row>
    <row r="198" customFormat="false" ht="15.75" hidden="false" customHeight="false" outlineLevel="0" collapsed="false">
      <c r="G198" s="12"/>
      <c r="H198" s="13"/>
      <c r="I198" s="12"/>
      <c r="J198" s="13"/>
      <c r="M198" s="15"/>
    </row>
    <row r="199" customFormat="false" ht="15.75" hidden="false" customHeight="false" outlineLevel="0" collapsed="false">
      <c r="G199" s="12"/>
      <c r="H199" s="13"/>
      <c r="I199" s="12"/>
      <c r="J199" s="13"/>
      <c r="M199" s="15"/>
    </row>
    <row r="200" customFormat="false" ht="15.75" hidden="false" customHeight="false" outlineLevel="0" collapsed="false">
      <c r="G200" s="12"/>
      <c r="H200" s="13"/>
      <c r="I200" s="12"/>
      <c r="J200" s="13"/>
      <c r="M200" s="15"/>
    </row>
    <row r="201" customFormat="false" ht="15.75" hidden="false" customHeight="false" outlineLevel="0" collapsed="false">
      <c r="G201" s="12"/>
      <c r="H201" s="13"/>
      <c r="I201" s="12"/>
      <c r="J201" s="13"/>
      <c r="M201" s="15"/>
    </row>
    <row r="202" customFormat="false" ht="15.75" hidden="false" customHeight="false" outlineLevel="0" collapsed="false">
      <c r="G202" s="12"/>
      <c r="H202" s="13"/>
      <c r="I202" s="12"/>
      <c r="J202" s="13"/>
      <c r="M202" s="15"/>
    </row>
    <row r="203" customFormat="false" ht="15.75" hidden="false" customHeight="false" outlineLevel="0" collapsed="false">
      <c r="G203" s="12"/>
      <c r="H203" s="13"/>
      <c r="I203" s="12"/>
      <c r="J203" s="13"/>
      <c r="M203" s="15"/>
    </row>
    <row r="204" customFormat="false" ht="15.75" hidden="false" customHeight="false" outlineLevel="0" collapsed="false">
      <c r="G204" s="12"/>
      <c r="H204" s="13"/>
      <c r="I204" s="12"/>
      <c r="J204" s="13"/>
      <c r="M204" s="15"/>
    </row>
    <row r="205" customFormat="false" ht="15.75" hidden="false" customHeight="false" outlineLevel="0" collapsed="false">
      <c r="G205" s="12"/>
      <c r="H205" s="13"/>
      <c r="I205" s="12"/>
      <c r="J205" s="13"/>
      <c r="M205" s="15"/>
    </row>
    <row r="206" customFormat="false" ht="15.75" hidden="false" customHeight="false" outlineLevel="0" collapsed="false">
      <c r="G206" s="12"/>
      <c r="H206" s="13"/>
      <c r="I206" s="12"/>
      <c r="J206" s="13"/>
      <c r="M206" s="15"/>
    </row>
    <row r="207" customFormat="false" ht="15.75" hidden="false" customHeight="false" outlineLevel="0" collapsed="false">
      <c r="G207" s="12"/>
      <c r="H207" s="13"/>
      <c r="I207" s="12"/>
      <c r="J207" s="13"/>
      <c r="M207" s="15"/>
    </row>
    <row r="208" customFormat="false" ht="15.75" hidden="false" customHeight="false" outlineLevel="0" collapsed="false">
      <c r="G208" s="12"/>
      <c r="H208" s="13"/>
      <c r="I208" s="12"/>
      <c r="J208" s="13"/>
      <c r="M208" s="15"/>
    </row>
    <row r="209" customFormat="false" ht="15.75" hidden="false" customHeight="false" outlineLevel="0" collapsed="false">
      <c r="G209" s="12"/>
      <c r="H209" s="13"/>
      <c r="I209" s="12"/>
      <c r="J209" s="13"/>
      <c r="M209" s="15"/>
    </row>
    <row r="210" customFormat="false" ht="15.75" hidden="false" customHeight="false" outlineLevel="0" collapsed="false">
      <c r="G210" s="12"/>
      <c r="H210" s="13"/>
      <c r="I210" s="12"/>
      <c r="J210" s="13"/>
      <c r="M210" s="15"/>
    </row>
    <row r="211" customFormat="false" ht="15.75" hidden="false" customHeight="false" outlineLevel="0" collapsed="false">
      <c r="G211" s="12"/>
      <c r="H211" s="13"/>
      <c r="I211" s="12"/>
      <c r="J211" s="13"/>
      <c r="M211" s="15"/>
    </row>
    <row r="212" customFormat="false" ht="15.75" hidden="false" customHeight="false" outlineLevel="0" collapsed="false">
      <c r="G212" s="12"/>
      <c r="H212" s="13"/>
      <c r="I212" s="12"/>
      <c r="J212" s="13"/>
      <c r="M212" s="15"/>
    </row>
    <row r="213" customFormat="false" ht="15.75" hidden="false" customHeight="false" outlineLevel="0" collapsed="false">
      <c r="G213" s="12"/>
      <c r="H213" s="13"/>
      <c r="I213" s="12"/>
      <c r="J213" s="13"/>
      <c r="M213" s="15"/>
    </row>
    <row r="214" customFormat="false" ht="15.75" hidden="false" customHeight="false" outlineLevel="0" collapsed="false">
      <c r="G214" s="12"/>
      <c r="H214" s="13"/>
      <c r="I214" s="12"/>
      <c r="J214" s="13"/>
      <c r="M214" s="15"/>
    </row>
    <row r="215" customFormat="false" ht="15.75" hidden="false" customHeight="false" outlineLevel="0" collapsed="false">
      <c r="G215" s="12"/>
      <c r="H215" s="13"/>
      <c r="I215" s="12"/>
      <c r="J215" s="13"/>
      <c r="M215" s="15"/>
    </row>
    <row r="216" customFormat="false" ht="15.75" hidden="false" customHeight="false" outlineLevel="0" collapsed="false">
      <c r="G216" s="12"/>
      <c r="H216" s="13"/>
      <c r="I216" s="12"/>
      <c r="J216" s="13"/>
      <c r="M216" s="15"/>
    </row>
    <row r="217" customFormat="false" ht="15.75" hidden="false" customHeight="false" outlineLevel="0" collapsed="false">
      <c r="G217" s="12"/>
      <c r="H217" s="13"/>
      <c r="I217" s="12"/>
      <c r="J217" s="13"/>
      <c r="M217" s="15"/>
    </row>
    <row r="218" customFormat="false" ht="15.75" hidden="false" customHeight="false" outlineLevel="0" collapsed="false">
      <c r="G218" s="12"/>
      <c r="H218" s="13"/>
      <c r="I218" s="12"/>
      <c r="J218" s="13"/>
      <c r="M218" s="15"/>
    </row>
    <row r="219" customFormat="false" ht="15.75" hidden="false" customHeight="false" outlineLevel="0" collapsed="false">
      <c r="G219" s="12"/>
      <c r="H219" s="13"/>
      <c r="I219" s="12"/>
      <c r="J219" s="13"/>
      <c r="M219" s="15"/>
    </row>
    <row r="220" customFormat="false" ht="15.75" hidden="false" customHeight="false" outlineLevel="0" collapsed="false">
      <c r="G220" s="12"/>
      <c r="H220" s="13"/>
      <c r="I220" s="12"/>
      <c r="J220" s="13"/>
      <c r="M220" s="15"/>
    </row>
    <row r="221" customFormat="false" ht="15.75" hidden="false" customHeight="false" outlineLevel="0" collapsed="false">
      <c r="G221" s="12"/>
      <c r="H221" s="13"/>
      <c r="I221" s="12"/>
      <c r="J221" s="13"/>
      <c r="M221" s="15"/>
    </row>
    <row r="222" customFormat="false" ht="15.75" hidden="false" customHeight="false" outlineLevel="0" collapsed="false">
      <c r="G222" s="12"/>
      <c r="H222" s="13"/>
      <c r="I222" s="12"/>
      <c r="J222" s="13"/>
      <c r="M222" s="15"/>
    </row>
    <row r="223" customFormat="false" ht="15.75" hidden="false" customHeight="false" outlineLevel="0" collapsed="false">
      <c r="G223" s="12"/>
      <c r="H223" s="13"/>
      <c r="I223" s="12"/>
      <c r="J223" s="13"/>
      <c r="M223" s="15"/>
    </row>
    <row r="224" customFormat="false" ht="15.75" hidden="false" customHeight="false" outlineLevel="0" collapsed="false">
      <c r="G224" s="12"/>
      <c r="H224" s="13"/>
      <c r="I224" s="12"/>
      <c r="J224" s="13"/>
      <c r="M224" s="15"/>
    </row>
    <row r="225" customFormat="false" ht="15.75" hidden="false" customHeight="false" outlineLevel="0" collapsed="false">
      <c r="G225" s="12"/>
      <c r="H225" s="13"/>
      <c r="I225" s="12"/>
      <c r="J225" s="13"/>
      <c r="M225" s="15"/>
    </row>
    <row r="226" customFormat="false" ht="15.75" hidden="false" customHeight="false" outlineLevel="0" collapsed="false">
      <c r="G226" s="12"/>
      <c r="H226" s="13"/>
      <c r="I226" s="12"/>
      <c r="J226" s="13"/>
      <c r="M226" s="15"/>
    </row>
    <row r="227" customFormat="false" ht="15.75" hidden="false" customHeight="false" outlineLevel="0" collapsed="false">
      <c r="G227" s="12"/>
      <c r="H227" s="13"/>
      <c r="I227" s="12"/>
      <c r="J227" s="13"/>
      <c r="M227" s="15"/>
    </row>
    <row r="228" customFormat="false" ht="15.75" hidden="false" customHeight="false" outlineLevel="0" collapsed="false">
      <c r="G228" s="12"/>
      <c r="H228" s="13"/>
      <c r="I228" s="12"/>
      <c r="J228" s="13"/>
      <c r="M228" s="15"/>
    </row>
    <row r="229" customFormat="false" ht="15.75" hidden="false" customHeight="false" outlineLevel="0" collapsed="false">
      <c r="G229" s="12"/>
      <c r="H229" s="13"/>
      <c r="I229" s="12"/>
      <c r="J229" s="13"/>
      <c r="M229" s="15"/>
    </row>
    <row r="230" customFormat="false" ht="15.75" hidden="false" customHeight="false" outlineLevel="0" collapsed="false">
      <c r="G230" s="12"/>
      <c r="H230" s="13"/>
      <c r="I230" s="12"/>
      <c r="J230" s="13"/>
      <c r="M230" s="15"/>
    </row>
    <row r="231" customFormat="false" ht="15.75" hidden="false" customHeight="false" outlineLevel="0" collapsed="false">
      <c r="G231" s="12"/>
      <c r="H231" s="13"/>
      <c r="I231" s="12"/>
      <c r="J231" s="13"/>
      <c r="M231" s="15"/>
    </row>
    <row r="232" customFormat="false" ht="15.75" hidden="false" customHeight="false" outlineLevel="0" collapsed="false">
      <c r="G232" s="12"/>
      <c r="H232" s="13"/>
      <c r="I232" s="12"/>
      <c r="J232" s="13"/>
      <c r="M232" s="15"/>
    </row>
    <row r="233" customFormat="false" ht="15.75" hidden="false" customHeight="false" outlineLevel="0" collapsed="false">
      <c r="G233" s="12"/>
      <c r="H233" s="13"/>
      <c r="I233" s="12"/>
      <c r="J233" s="13"/>
      <c r="M233" s="15"/>
    </row>
    <row r="234" customFormat="false" ht="15.75" hidden="false" customHeight="false" outlineLevel="0" collapsed="false">
      <c r="G234" s="12"/>
      <c r="H234" s="13"/>
      <c r="I234" s="12"/>
      <c r="J234" s="13"/>
      <c r="M234" s="15"/>
    </row>
    <row r="235" customFormat="false" ht="15.75" hidden="false" customHeight="false" outlineLevel="0" collapsed="false">
      <c r="G235" s="12"/>
      <c r="H235" s="13"/>
      <c r="I235" s="12"/>
      <c r="J235" s="13"/>
      <c r="M235" s="15"/>
    </row>
    <row r="236" customFormat="false" ht="15.75" hidden="false" customHeight="false" outlineLevel="0" collapsed="false">
      <c r="G236" s="12"/>
      <c r="H236" s="13"/>
      <c r="I236" s="12"/>
      <c r="J236" s="13"/>
      <c r="M236" s="15"/>
    </row>
    <row r="237" customFormat="false" ht="15.75" hidden="false" customHeight="false" outlineLevel="0" collapsed="false">
      <c r="G237" s="12"/>
      <c r="H237" s="13"/>
      <c r="I237" s="12"/>
      <c r="J237" s="13"/>
      <c r="M237" s="15"/>
    </row>
    <row r="238" customFormat="false" ht="15.75" hidden="false" customHeight="false" outlineLevel="0" collapsed="false">
      <c r="G238" s="12"/>
      <c r="H238" s="13"/>
      <c r="I238" s="12"/>
      <c r="J238" s="13"/>
      <c r="M238" s="15"/>
    </row>
    <row r="239" customFormat="false" ht="15.75" hidden="false" customHeight="false" outlineLevel="0" collapsed="false">
      <c r="G239" s="12"/>
      <c r="H239" s="13"/>
      <c r="I239" s="12"/>
      <c r="J239" s="13"/>
      <c r="M239" s="15"/>
    </row>
    <row r="240" customFormat="false" ht="15.75" hidden="false" customHeight="false" outlineLevel="0" collapsed="false">
      <c r="G240" s="12"/>
      <c r="H240" s="13"/>
      <c r="I240" s="12"/>
      <c r="J240" s="13"/>
      <c r="M240" s="15"/>
    </row>
    <row r="241" customFormat="false" ht="15.75" hidden="false" customHeight="false" outlineLevel="0" collapsed="false">
      <c r="G241" s="12"/>
      <c r="H241" s="13"/>
      <c r="I241" s="12"/>
      <c r="J241" s="13"/>
      <c r="M241" s="15"/>
    </row>
    <row r="242" customFormat="false" ht="15.75" hidden="false" customHeight="false" outlineLevel="0" collapsed="false">
      <c r="G242" s="12"/>
      <c r="H242" s="13"/>
      <c r="I242" s="12"/>
      <c r="J242" s="13"/>
      <c r="M242" s="15"/>
    </row>
    <row r="243" customFormat="false" ht="15.75" hidden="false" customHeight="false" outlineLevel="0" collapsed="false">
      <c r="G243" s="12"/>
      <c r="H243" s="13"/>
      <c r="I243" s="12"/>
      <c r="J243" s="13"/>
      <c r="M243" s="15"/>
    </row>
    <row r="244" customFormat="false" ht="15.75" hidden="false" customHeight="false" outlineLevel="0" collapsed="false">
      <c r="G244" s="12"/>
      <c r="H244" s="13"/>
      <c r="I244" s="12"/>
      <c r="J244" s="13"/>
      <c r="M244" s="15"/>
    </row>
    <row r="245" customFormat="false" ht="15.75" hidden="false" customHeight="false" outlineLevel="0" collapsed="false">
      <c r="G245" s="12"/>
      <c r="H245" s="13"/>
      <c r="I245" s="12"/>
      <c r="J245" s="13"/>
      <c r="M245" s="15"/>
    </row>
    <row r="246" customFormat="false" ht="15.75" hidden="false" customHeight="false" outlineLevel="0" collapsed="false">
      <c r="G246" s="12"/>
      <c r="H246" s="13"/>
      <c r="I246" s="12"/>
      <c r="J246" s="13"/>
      <c r="M246" s="15"/>
    </row>
    <row r="247" customFormat="false" ht="15.75" hidden="false" customHeight="false" outlineLevel="0" collapsed="false">
      <c r="G247" s="12"/>
      <c r="H247" s="13"/>
      <c r="I247" s="12"/>
      <c r="J247" s="13"/>
      <c r="M247" s="15"/>
    </row>
    <row r="248" customFormat="false" ht="15.75" hidden="false" customHeight="false" outlineLevel="0" collapsed="false">
      <c r="G248" s="12"/>
      <c r="H248" s="13"/>
      <c r="I248" s="12"/>
      <c r="J248" s="13"/>
      <c r="M248" s="15"/>
    </row>
    <row r="249" customFormat="false" ht="15.75" hidden="false" customHeight="false" outlineLevel="0" collapsed="false">
      <c r="G249" s="12"/>
      <c r="H249" s="13"/>
      <c r="I249" s="12"/>
      <c r="J249" s="13"/>
      <c r="M249" s="15"/>
    </row>
    <row r="250" customFormat="false" ht="15.75" hidden="false" customHeight="false" outlineLevel="0" collapsed="false">
      <c r="G250" s="12"/>
      <c r="H250" s="13"/>
      <c r="I250" s="12"/>
      <c r="J250" s="13"/>
      <c r="M250" s="15"/>
    </row>
    <row r="251" customFormat="false" ht="15.75" hidden="false" customHeight="false" outlineLevel="0" collapsed="false">
      <c r="G251" s="12"/>
      <c r="H251" s="13"/>
      <c r="I251" s="12"/>
      <c r="J251" s="13"/>
      <c r="M251" s="15"/>
    </row>
    <row r="252" customFormat="false" ht="15.75" hidden="false" customHeight="false" outlineLevel="0" collapsed="false">
      <c r="G252" s="12"/>
      <c r="H252" s="13"/>
      <c r="I252" s="12"/>
      <c r="J252" s="13"/>
      <c r="M252" s="15"/>
    </row>
    <row r="253" customFormat="false" ht="15.75" hidden="false" customHeight="false" outlineLevel="0" collapsed="false">
      <c r="G253" s="12"/>
      <c r="H253" s="13"/>
      <c r="I253" s="12"/>
      <c r="J253" s="13"/>
      <c r="M253" s="15"/>
    </row>
    <row r="254" customFormat="false" ht="15.75" hidden="false" customHeight="false" outlineLevel="0" collapsed="false">
      <c r="G254" s="12"/>
      <c r="H254" s="13"/>
      <c r="I254" s="12"/>
      <c r="J254" s="13"/>
      <c r="M254" s="15"/>
    </row>
    <row r="255" customFormat="false" ht="15.75" hidden="false" customHeight="false" outlineLevel="0" collapsed="false">
      <c r="G255" s="12"/>
      <c r="H255" s="13"/>
      <c r="I255" s="12"/>
      <c r="J255" s="13"/>
      <c r="M255" s="15"/>
    </row>
    <row r="256" customFormat="false" ht="15.75" hidden="false" customHeight="false" outlineLevel="0" collapsed="false">
      <c r="G256" s="12"/>
      <c r="H256" s="13"/>
      <c r="I256" s="12"/>
      <c r="J256" s="13"/>
      <c r="M256" s="15"/>
    </row>
    <row r="257" customFormat="false" ht="15.75" hidden="false" customHeight="false" outlineLevel="0" collapsed="false">
      <c r="G257" s="12"/>
      <c r="H257" s="13"/>
      <c r="I257" s="12"/>
      <c r="J257" s="13"/>
      <c r="M257" s="15"/>
    </row>
    <row r="258" customFormat="false" ht="15.75" hidden="false" customHeight="false" outlineLevel="0" collapsed="false">
      <c r="G258" s="12"/>
      <c r="H258" s="13"/>
      <c r="I258" s="12"/>
      <c r="J258" s="13"/>
      <c r="M258" s="15"/>
    </row>
    <row r="259" customFormat="false" ht="15.75" hidden="false" customHeight="false" outlineLevel="0" collapsed="false">
      <c r="G259" s="12"/>
      <c r="H259" s="13"/>
      <c r="I259" s="12"/>
      <c r="J259" s="13"/>
      <c r="M259" s="15"/>
    </row>
    <row r="260" customFormat="false" ht="15.75" hidden="false" customHeight="false" outlineLevel="0" collapsed="false">
      <c r="G260" s="12"/>
      <c r="H260" s="13"/>
      <c r="I260" s="12"/>
      <c r="J260" s="13"/>
      <c r="M260" s="15"/>
    </row>
    <row r="261" customFormat="false" ht="15.75" hidden="false" customHeight="false" outlineLevel="0" collapsed="false">
      <c r="G261" s="12"/>
      <c r="H261" s="13"/>
      <c r="I261" s="12"/>
      <c r="J261" s="13"/>
      <c r="M261" s="15"/>
    </row>
    <row r="262" customFormat="false" ht="15.75" hidden="false" customHeight="false" outlineLevel="0" collapsed="false">
      <c r="G262" s="12"/>
      <c r="H262" s="13"/>
      <c r="I262" s="12"/>
      <c r="J262" s="13"/>
      <c r="M262" s="15"/>
    </row>
    <row r="263" customFormat="false" ht="15.75" hidden="false" customHeight="false" outlineLevel="0" collapsed="false">
      <c r="G263" s="12"/>
      <c r="H263" s="13"/>
      <c r="I263" s="12"/>
      <c r="J263" s="13"/>
      <c r="M263" s="15"/>
    </row>
    <row r="264" customFormat="false" ht="15.75" hidden="false" customHeight="false" outlineLevel="0" collapsed="false">
      <c r="G264" s="12"/>
      <c r="H264" s="13"/>
      <c r="I264" s="12"/>
      <c r="J264" s="13"/>
      <c r="M264" s="15"/>
    </row>
    <row r="265" customFormat="false" ht="15.75" hidden="false" customHeight="false" outlineLevel="0" collapsed="false">
      <c r="G265" s="12"/>
      <c r="H265" s="13"/>
      <c r="I265" s="12"/>
      <c r="J265" s="13"/>
      <c r="M265" s="15"/>
    </row>
    <row r="266" customFormat="false" ht="15.75" hidden="false" customHeight="false" outlineLevel="0" collapsed="false">
      <c r="G266" s="12"/>
      <c r="H266" s="13"/>
      <c r="I266" s="12"/>
      <c r="J266" s="13"/>
      <c r="M266" s="15"/>
    </row>
    <row r="267" customFormat="false" ht="15.75" hidden="false" customHeight="false" outlineLevel="0" collapsed="false">
      <c r="G267" s="12"/>
      <c r="H267" s="13"/>
      <c r="I267" s="12"/>
      <c r="J267" s="13"/>
      <c r="M267" s="15"/>
    </row>
    <row r="268" customFormat="false" ht="15.75" hidden="false" customHeight="false" outlineLevel="0" collapsed="false">
      <c r="G268" s="12"/>
      <c r="H268" s="13"/>
      <c r="I268" s="12"/>
      <c r="J268" s="13"/>
      <c r="M268" s="15"/>
    </row>
    <row r="269" customFormat="false" ht="15.75" hidden="false" customHeight="false" outlineLevel="0" collapsed="false">
      <c r="G269" s="12"/>
      <c r="H269" s="13"/>
      <c r="I269" s="12"/>
      <c r="J269" s="13"/>
      <c r="M269" s="15"/>
    </row>
    <row r="270" customFormat="false" ht="15.75" hidden="false" customHeight="false" outlineLevel="0" collapsed="false">
      <c r="G270" s="12"/>
      <c r="H270" s="13"/>
      <c r="I270" s="12"/>
      <c r="J270" s="13"/>
      <c r="M270" s="15"/>
    </row>
    <row r="271" customFormat="false" ht="15.75" hidden="false" customHeight="false" outlineLevel="0" collapsed="false">
      <c r="G271" s="12"/>
      <c r="H271" s="13"/>
      <c r="I271" s="12"/>
      <c r="J271" s="13"/>
      <c r="M271" s="15"/>
    </row>
    <row r="272" customFormat="false" ht="15.75" hidden="false" customHeight="false" outlineLevel="0" collapsed="false">
      <c r="G272" s="12"/>
      <c r="H272" s="13"/>
      <c r="I272" s="12"/>
      <c r="J272" s="13"/>
      <c r="M272" s="15"/>
    </row>
    <row r="273" customFormat="false" ht="15.75" hidden="false" customHeight="false" outlineLevel="0" collapsed="false">
      <c r="G273" s="12"/>
      <c r="H273" s="13"/>
      <c r="I273" s="12"/>
      <c r="J273" s="13"/>
      <c r="M273" s="15"/>
    </row>
    <row r="274" customFormat="false" ht="15.75" hidden="false" customHeight="false" outlineLevel="0" collapsed="false">
      <c r="G274" s="12"/>
      <c r="H274" s="13"/>
      <c r="I274" s="12"/>
      <c r="J274" s="13"/>
      <c r="M274" s="15"/>
    </row>
    <row r="275" customFormat="false" ht="15.75" hidden="false" customHeight="false" outlineLevel="0" collapsed="false">
      <c r="G275" s="12"/>
      <c r="H275" s="13"/>
      <c r="I275" s="12"/>
      <c r="J275" s="13"/>
      <c r="M275" s="15"/>
    </row>
    <row r="276" customFormat="false" ht="15.75" hidden="false" customHeight="false" outlineLevel="0" collapsed="false">
      <c r="G276" s="12"/>
      <c r="H276" s="13"/>
      <c r="I276" s="12"/>
      <c r="J276" s="13"/>
      <c r="M276" s="15"/>
    </row>
    <row r="277" customFormat="false" ht="15.75" hidden="false" customHeight="false" outlineLevel="0" collapsed="false">
      <c r="G277" s="12"/>
      <c r="H277" s="13"/>
      <c r="I277" s="12"/>
      <c r="J277" s="13"/>
      <c r="M277" s="15"/>
    </row>
    <row r="278" customFormat="false" ht="15.75" hidden="false" customHeight="false" outlineLevel="0" collapsed="false">
      <c r="G278" s="12"/>
      <c r="H278" s="13"/>
      <c r="I278" s="12"/>
      <c r="J278" s="13"/>
      <c r="M278" s="15"/>
    </row>
    <row r="279" customFormat="false" ht="15.75" hidden="false" customHeight="false" outlineLevel="0" collapsed="false">
      <c r="G279" s="12"/>
      <c r="H279" s="13"/>
      <c r="I279" s="12"/>
      <c r="J279" s="13"/>
      <c r="M279" s="15"/>
    </row>
    <row r="280" customFormat="false" ht="15.75" hidden="false" customHeight="false" outlineLevel="0" collapsed="false">
      <c r="G280" s="12"/>
      <c r="H280" s="13"/>
      <c r="I280" s="12"/>
      <c r="J280" s="13"/>
      <c r="M280" s="15"/>
    </row>
    <row r="281" customFormat="false" ht="15.75" hidden="false" customHeight="false" outlineLevel="0" collapsed="false">
      <c r="G281" s="12"/>
      <c r="H281" s="13"/>
      <c r="I281" s="12"/>
      <c r="J281" s="13"/>
      <c r="M281" s="15"/>
    </row>
    <row r="282" customFormat="false" ht="15.75" hidden="false" customHeight="false" outlineLevel="0" collapsed="false">
      <c r="G282" s="12"/>
      <c r="H282" s="13"/>
      <c r="I282" s="12"/>
      <c r="J282" s="13"/>
      <c r="M282" s="15"/>
    </row>
    <row r="283" customFormat="false" ht="15.75" hidden="false" customHeight="false" outlineLevel="0" collapsed="false">
      <c r="G283" s="12"/>
      <c r="H283" s="13"/>
      <c r="I283" s="12"/>
      <c r="J283" s="13"/>
      <c r="M283" s="15"/>
    </row>
    <row r="284" customFormat="false" ht="15.75" hidden="false" customHeight="false" outlineLevel="0" collapsed="false">
      <c r="G284" s="12"/>
      <c r="H284" s="13"/>
      <c r="I284" s="12"/>
      <c r="J284" s="13"/>
      <c r="M284" s="15"/>
    </row>
    <row r="285" customFormat="false" ht="15.75" hidden="false" customHeight="false" outlineLevel="0" collapsed="false">
      <c r="G285" s="12"/>
      <c r="H285" s="13"/>
      <c r="I285" s="12"/>
      <c r="J285" s="13"/>
      <c r="M285" s="15"/>
    </row>
    <row r="286" customFormat="false" ht="15.75" hidden="false" customHeight="false" outlineLevel="0" collapsed="false">
      <c r="G286" s="12"/>
      <c r="H286" s="13"/>
      <c r="I286" s="12"/>
      <c r="J286" s="13"/>
      <c r="M286" s="15"/>
    </row>
    <row r="287" customFormat="false" ht="15.75" hidden="false" customHeight="false" outlineLevel="0" collapsed="false">
      <c r="G287" s="12"/>
      <c r="H287" s="13"/>
      <c r="I287" s="12"/>
      <c r="J287" s="13"/>
      <c r="M287" s="15"/>
    </row>
    <row r="288" customFormat="false" ht="15.75" hidden="false" customHeight="false" outlineLevel="0" collapsed="false">
      <c r="G288" s="12"/>
      <c r="H288" s="13"/>
      <c r="I288" s="12"/>
      <c r="J288" s="13"/>
      <c r="M288" s="15"/>
    </row>
    <row r="289" customFormat="false" ht="15.75" hidden="false" customHeight="false" outlineLevel="0" collapsed="false">
      <c r="G289" s="12"/>
      <c r="H289" s="13"/>
      <c r="I289" s="12"/>
      <c r="J289" s="13"/>
      <c r="M289" s="15"/>
    </row>
    <row r="290" customFormat="false" ht="15.75" hidden="false" customHeight="false" outlineLevel="0" collapsed="false">
      <c r="G290" s="12"/>
      <c r="H290" s="13"/>
      <c r="I290" s="12"/>
      <c r="J290" s="13"/>
      <c r="M290" s="15"/>
    </row>
    <row r="291" customFormat="false" ht="15.75" hidden="false" customHeight="false" outlineLevel="0" collapsed="false">
      <c r="G291" s="12"/>
      <c r="H291" s="13"/>
      <c r="I291" s="12"/>
      <c r="J291" s="13"/>
      <c r="M291" s="15"/>
    </row>
    <row r="292" customFormat="false" ht="15.75" hidden="false" customHeight="false" outlineLevel="0" collapsed="false">
      <c r="G292" s="12"/>
      <c r="H292" s="13"/>
      <c r="I292" s="12"/>
      <c r="J292" s="13"/>
      <c r="M292" s="15"/>
    </row>
    <row r="293" customFormat="false" ht="15.75" hidden="false" customHeight="false" outlineLevel="0" collapsed="false">
      <c r="G293" s="12"/>
      <c r="H293" s="13"/>
      <c r="I293" s="12"/>
      <c r="J293" s="13"/>
      <c r="M293" s="15"/>
    </row>
    <row r="294" customFormat="false" ht="15.75" hidden="false" customHeight="false" outlineLevel="0" collapsed="false">
      <c r="G294" s="12"/>
      <c r="H294" s="13"/>
      <c r="I294" s="12"/>
      <c r="J294" s="13"/>
      <c r="M294" s="15"/>
    </row>
    <row r="295" customFormat="false" ht="15.75" hidden="false" customHeight="false" outlineLevel="0" collapsed="false">
      <c r="G295" s="12"/>
      <c r="H295" s="13"/>
      <c r="I295" s="12"/>
      <c r="J295" s="13"/>
      <c r="M295" s="15"/>
    </row>
    <row r="296" customFormat="false" ht="15.75" hidden="false" customHeight="false" outlineLevel="0" collapsed="false">
      <c r="G296" s="12"/>
      <c r="H296" s="13"/>
      <c r="I296" s="12"/>
      <c r="J296" s="13"/>
      <c r="M296" s="15"/>
    </row>
    <row r="297" customFormat="false" ht="15.75" hidden="false" customHeight="false" outlineLevel="0" collapsed="false">
      <c r="G297" s="12"/>
      <c r="H297" s="13"/>
      <c r="I297" s="12"/>
      <c r="J297" s="13"/>
      <c r="M297" s="15"/>
    </row>
    <row r="298" customFormat="false" ht="15.75" hidden="false" customHeight="false" outlineLevel="0" collapsed="false">
      <c r="G298" s="12"/>
      <c r="H298" s="13"/>
      <c r="I298" s="12"/>
      <c r="J298" s="13"/>
      <c r="M298" s="15"/>
    </row>
    <row r="299" customFormat="false" ht="15.75" hidden="false" customHeight="false" outlineLevel="0" collapsed="false">
      <c r="G299" s="12"/>
      <c r="H299" s="13"/>
      <c r="I299" s="12"/>
      <c r="J299" s="13"/>
      <c r="M299" s="15"/>
    </row>
    <row r="300" customFormat="false" ht="15.75" hidden="false" customHeight="false" outlineLevel="0" collapsed="false">
      <c r="G300" s="12"/>
      <c r="H300" s="13"/>
      <c r="I300" s="12"/>
      <c r="J300" s="13"/>
      <c r="M300" s="15"/>
    </row>
    <row r="301" customFormat="false" ht="15.75" hidden="false" customHeight="false" outlineLevel="0" collapsed="false">
      <c r="G301" s="12"/>
      <c r="H301" s="13"/>
      <c r="I301" s="12"/>
      <c r="J301" s="13"/>
      <c r="M301" s="15"/>
    </row>
    <row r="302" customFormat="false" ht="15.75" hidden="false" customHeight="false" outlineLevel="0" collapsed="false">
      <c r="G302" s="12"/>
      <c r="H302" s="13"/>
      <c r="I302" s="12"/>
      <c r="J302" s="13"/>
      <c r="M302" s="15"/>
    </row>
    <row r="303" customFormat="false" ht="15.75" hidden="false" customHeight="false" outlineLevel="0" collapsed="false">
      <c r="G303" s="12"/>
      <c r="H303" s="13"/>
      <c r="I303" s="12"/>
      <c r="J303" s="13"/>
      <c r="M303" s="15"/>
    </row>
    <row r="304" customFormat="false" ht="15.75" hidden="false" customHeight="false" outlineLevel="0" collapsed="false">
      <c r="G304" s="12"/>
      <c r="H304" s="13"/>
      <c r="I304" s="12"/>
      <c r="J304" s="13"/>
      <c r="M304" s="15"/>
    </row>
    <row r="305" customFormat="false" ht="15.75" hidden="false" customHeight="false" outlineLevel="0" collapsed="false">
      <c r="G305" s="12"/>
      <c r="H305" s="13"/>
      <c r="I305" s="12"/>
      <c r="J305" s="13"/>
      <c r="M305" s="15"/>
    </row>
    <row r="306" customFormat="false" ht="15.75" hidden="false" customHeight="false" outlineLevel="0" collapsed="false">
      <c r="G306" s="12"/>
      <c r="H306" s="13"/>
      <c r="I306" s="12"/>
      <c r="J306" s="13"/>
      <c r="M306" s="15"/>
    </row>
    <row r="307" customFormat="false" ht="15.75" hidden="false" customHeight="false" outlineLevel="0" collapsed="false">
      <c r="G307" s="12"/>
      <c r="H307" s="13"/>
      <c r="I307" s="12"/>
      <c r="J307" s="13"/>
      <c r="M307" s="15"/>
    </row>
    <row r="308" customFormat="false" ht="15.75" hidden="false" customHeight="false" outlineLevel="0" collapsed="false">
      <c r="G308" s="12"/>
      <c r="H308" s="13"/>
      <c r="I308" s="12"/>
      <c r="J308" s="13"/>
      <c r="M308" s="15"/>
    </row>
    <row r="309" customFormat="false" ht="15.75" hidden="false" customHeight="false" outlineLevel="0" collapsed="false">
      <c r="G309" s="12"/>
      <c r="H309" s="13"/>
      <c r="I309" s="12"/>
      <c r="J309" s="13"/>
      <c r="M309" s="15"/>
    </row>
    <row r="310" customFormat="false" ht="15.75" hidden="false" customHeight="false" outlineLevel="0" collapsed="false">
      <c r="G310" s="12"/>
      <c r="H310" s="13"/>
      <c r="I310" s="12"/>
      <c r="J310" s="13"/>
      <c r="M310" s="15"/>
    </row>
    <row r="311" customFormat="false" ht="15.75" hidden="false" customHeight="false" outlineLevel="0" collapsed="false">
      <c r="G311" s="12"/>
      <c r="H311" s="13"/>
      <c r="I311" s="12"/>
      <c r="J311" s="13"/>
      <c r="M311" s="15"/>
    </row>
    <row r="312" customFormat="false" ht="15.75" hidden="false" customHeight="false" outlineLevel="0" collapsed="false">
      <c r="G312" s="12"/>
      <c r="H312" s="13"/>
      <c r="I312" s="12"/>
      <c r="J312" s="13"/>
      <c r="M312" s="15"/>
    </row>
    <row r="313" customFormat="false" ht="15.75" hidden="false" customHeight="false" outlineLevel="0" collapsed="false">
      <c r="G313" s="12"/>
      <c r="H313" s="13"/>
      <c r="I313" s="12"/>
      <c r="J313" s="13"/>
      <c r="M313" s="15"/>
    </row>
    <row r="314" customFormat="false" ht="15.75" hidden="false" customHeight="false" outlineLevel="0" collapsed="false">
      <c r="G314" s="12"/>
      <c r="H314" s="13"/>
      <c r="I314" s="12"/>
      <c r="J314" s="13"/>
      <c r="M314" s="15"/>
    </row>
    <row r="315" customFormat="false" ht="15.75" hidden="false" customHeight="false" outlineLevel="0" collapsed="false">
      <c r="G315" s="12"/>
      <c r="H315" s="13"/>
      <c r="I315" s="12"/>
      <c r="J315" s="13"/>
      <c r="M315" s="15"/>
    </row>
    <row r="316" customFormat="false" ht="15.75" hidden="false" customHeight="false" outlineLevel="0" collapsed="false">
      <c r="G316" s="12"/>
      <c r="H316" s="13"/>
      <c r="I316" s="12"/>
      <c r="J316" s="13"/>
      <c r="M316" s="15"/>
    </row>
    <row r="317" customFormat="false" ht="15.75" hidden="false" customHeight="false" outlineLevel="0" collapsed="false">
      <c r="G317" s="12"/>
      <c r="H317" s="13"/>
      <c r="I317" s="12"/>
      <c r="J317" s="13"/>
      <c r="M317" s="15"/>
    </row>
    <row r="318" customFormat="false" ht="15.75" hidden="false" customHeight="false" outlineLevel="0" collapsed="false">
      <c r="G318" s="12"/>
      <c r="H318" s="13"/>
      <c r="I318" s="12"/>
      <c r="J318" s="13"/>
      <c r="M318" s="15"/>
    </row>
    <row r="319" customFormat="false" ht="15.75" hidden="false" customHeight="false" outlineLevel="0" collapsed="false">
      <c r="G319" s="12"/>
      <c r="H319" s="13"/>
      <c r="I319" s="12"/>
      <c r="J319" s="13"/>
      <c r="M319" s="15"/>
    </row>
    <row r="320" customFormat="false" ht="15.75" hidden="false" customHeight="false" outlineLevel="0" collapsed="false">
      <c r="G320" s="12"/>
      <c r="H320" s="13"/>
      <c r="I320" s="12"/>
      <c r="J320" s="13"/>
      <c r="M320" s="15"/>
    </row>
    <row r="321" customFormat="false" ht="15.75" hidden="false" customHeight="false" outlineLevel="0" collapsed="false">
      <c r="G321" s="12"/>
      <c r="H321" s="13"/>
      <c r="I321" s="12"/>
      <c r="J321" s="13"/>
      <c r="M321" s="15"/>
    </row>
    <row r="322" customFormat="false" ht="15.75" hidden="false" customHeight="false" outlineLevel="0" collapsed="false">
      <c r="G322" s="12"/>
      <c r="H322" s="13"/>
      <c r="I322" s="12"/>
      <c r="J322" s="13"/>
      <c r="M322" s="15"/>
    </row>
    <row r="323" customFormat="false" ht="15.75" hidden="false" customHeight="false" outlineLevel="0" collapsed="false">
      <c r="G323" s="12"/>
      <c r="H323" s="13"/>
      <c r="I323" s="12"/>
      <c r="J323" s="13"/>
      <c r="M323" s="15"/>
    </row>
    <row r="324" customFormat="false" ht="15.75" hidden="false" customHeight="false" outlineLevel="0" collapsed="false">
      <c r="G324" s="12"/>
      <c r="H324" s="13"/>
      <c r="I324" s="12"/>
      <c r="J324" s="13"/>
      <c r="M324" s="15"/>
    </row>
    <row r="325" customFormat="false" ht="15.75" hidden="false" customHeight="false" outlineLevel="0" collapsed="false">
      <c r="G325" s="12"/>
      <c r="H325" s="13"/>
      <c r="I325" s="12"/>
      <c r="J325" s="13"/>
      <c r="M325" s="15"/>
    </row>
    <row r="326" customFormat="false" ht="15.75" hidden="false" customHeight="false" outlineLevel="0" collapsed="false">
      <c r="G326" s="12"/>
      <c r="H326" s="13"/>
      <c r="I326" s="12"/>
      <c r="J326" s="13"/>
      <c r="M326" s="15"/>
    </row>
    <row r="327" customFormat="false" ht="15.75" hidden="false" customHeight="false" outlineLevel="0" collapsed="false">
      <c r="G327" s="12"/>
      <c r="H327" s="13"/>
      <c r="I327" s="12"/>
      <c r="J327" s="13"/>
      <c r="M327" s="15"/>
    </row>
    <row r="328" customFormat="false" ht="15.75" hidden="false" customHeight="false" outlineLevel="0" collapsed="false">
      <c r="G328" s="12"/>
      <c r="H328" s="13"/>
      <c r="I328" s="12"/>
      <c r="J328" s="13"/>
      <c r="M328" s="15"/>
    </row>
    <row r="329" customFormat="false" ht="15.75" hidden="false" customHeight="false" outlineLevel="0" collapsed="false">
      <c r="G329" s="12"/>
      <c r="H329" s="13"/>
      <c r="I329" s="12"/>
      <c r="J329" s="13"/>
      <c r="M329" s="15"/>
    </row>
    <row r="330" customFormat="false" ht="15.75" hidden="false" customHeight="false" outlineLevel="0" collapsed="false">
      <c r="G330" s="12"/>
      <c r="H330" s="13"/>
      <c r="I330" s="12"/>
      <c r="J330" s="13"/>
      <c r="M330" s="15"/>
    </row>
    <row r="331" customFormat="false" ht="15.75" hidden="false" customHeight="false" outlineLevel="0" collapsed="false">
      <c r="G331" s="12"/>
      <c r="H331" s="13"/>
      <c r="I331" s="12"/>
      <c r="J331" s="13"/>
      <c r="M331" s="15"/>
    </row>
    <row r="332" customFormat="false" ht="15.75" hidden="false" customHeight="false" outlineLevel="0" collapsed="false">
      <c r="G332" s="12"/>
      <c r="H332" s="13"/>
      <c r="I332" s="12"/>
      <c r="J332" s="13"/>
      <c r="M332" s="15"/>
    </row>
    <row r="333" customFormat="false" ht="15.75" hidden="false" customHeight="false" outlineLevel="0" collapsed="false">
      <c r="G333" s="12"/>
      <c r="H333" s="13"/>
      <c r="I333" s="12"/>
      <c r="J333" s="13"/>
      <c r="M333" s="15"/>
    </row>
    <row r="334" customFormat="false" ht="15.75" hidden="false" customHeight="false" outlineLevel="0" collapsed="false">
      <c r="G334" s="12"/>
      <c r="H334" s="13"/>
      <c r="I334" s="12"/>
      <c r="J334" s="13"/>
      <c r="M334" s="15"/>
    </row>
    <row r="335" customFormat="false" ht="15.75" hidden="false" customHeight="false" outlineLevel="0" collapsed="false">
      <c r="G335" s="12"/>
      <c r="H335" s="13"/>
      <c r="I335" s="12"/>
      <c r="J335" s="13"/>
      <c r="M335" s="15"/>
    </row>
    <row r="336" customFormat="false" ht="15.75" hidden="false" customHeight="false" outlineLevel="0" collapsed="false">
      <c r="G336" s="12"/>
      <c r="H336" s="13"/>
      <c r="I336" s="12"/>
      <c r="J336" s="13"/>
      <c r="M336" s="15"/>
    </row>
    <row r="337" customFormat="false" ht="15.75" hidden="false" customHeight="false" outlineLevel="0" collapsed="false">
      <c r="G337" s="12"/>
      <c r="H337" s="13"/>
      <c r="I337" s="12"/>
      <c r="J337" s="13"/>
      <c r="M337" s="15"/>
    </row>
    <row r="338" customFormat="false" ht="15.75" hidden="false" customHeight="false" outlineLevel="0" collapsed="false">
      <c r="G338" s="12"/>
      <c r="H338" s="13"/>
      <c r="I338" s="12"/>
      <c r="J338" s="13"/>
      <c r="M338" s="15"/>
    </row>
    <row r="339" customFormat="false" ht="15.75" hidden="false" customHeight="false" outlineLevel="0" collapsed="false">
      <c r="G339" s="12"/>
      <c r="H339" s="13"/>
      <c r="I339" s="12"/>
      <c r="J339" s="13"/>
      <c r="M339" s="15"/>
    </row>
    <row r="340" customFormat="false" ht="15.75" hidden="false" customHeight="false" outlineLevel="0" collapsed="false">
      <c r="G340" s="12"/>
      <c r="H340" s="13"/>
      <c r="I340" s="12"/>
      <c r="J340" s="13"/>
      <c r="M340" s="15"/>
    </row>
    <row r="341" customFormat="false" ht="15.75" hidden="false" customHeight="false" outlineLevel="0" collapsed="false">
      <c r="G341" s="12"/>
      <c r="H341" s="13"/>
      <c r="I341" s="12"/>
      <c r="J341" s="13"/>
      <c r="M341" s="15"/>
    </row>
    <row r="342" customFormat="false" ht="15.75" hidden="false" customHeight="false" outlineLevel="0" collapsed="false">
      <c r="G342" s="12"/>
      <c r="H342" s="13"/>
      <c r="I342" s="12"/>
      <c r="J342" s="13"/>
      <c r="M342" s="15"/>
    </row>
    <row r="343" customFormat="false" ht="15.75" hidden="false" customHeight="false" outlineLevel="0" collapsed="false">
      <c r="G343" s="12"/>
      <c r="H343" s="13"/>
      <c r="I343" s="12"/>
      <c r="J343" s="13"/>
      <c r="M343" s="15"/>
    </row>
    <row r="344" customFormat="false" ht="15.75" hidden="false" customHeight="false" outlineLevel="0" collapsed="false">
      <c r="G344" s="12"/>
      <c r="H344" s="13"/>
      <c r="I344" s="12"/>
      <c r="J344" s="13"/>
      <c r="M344" s="15"/>
    </row>
    <row r="345" customFormat="false" ht="15.75" hidden="false" customHeight="false" outlineLevel="0" collapsed="false">
      <c r="G345" s="12"/>
      <c r="H345" s="13"/>
      <c r="I345" s="12"/>
      <c r="J345" s="13"/>
      <c r="M345" s="15"/>
    </row>
    <row r="346" customFormat="false" ht="15.75" hidden="false" customHeight="false" outlineLevel="0" collapsed="false">
      <c r="G346" s="12"/>
      <c r="H346" s="13"/>
      <c r="I346" s="12"/>
      <c r="J346" s="13"/>
      <c r="M346" s="15"/>
    </row>
    <row r="347" customFormat="false" ht="15.75" hidden="false" customHeight="false" outlineLevel="0" collapsed="false">
      <c r="G347" s="12"/>
      <c r="H347" s="13"/>
      <c r="I347" s="12"/>
      <c r="J347" s="13"/>
      <c r="M347" s="15"/>
    </row>
    <row r="348" customFormat="false" ht="15.75" hidden="false" customHeight="false" outlineLevel="0" collapsed="false">
      <c r="G348" s="12"/>
      <c r="H348" s="13"/>
      <c r="I348" s="12"/>
      <c r="J348" s="13"/>
      <c r="M348" s="15"/>
    </row>
    <row r="349" customFormat="false" ht="15.75" hidden="false" customHeight="false" outlineLevel="0" collapsed="false">
      <c r="G349" s="12"/>
      <c r="H349" s="13"/>
      <c r="I349" s="12"/>
      <c r="J349" s="13"/>
      <c r="M349" s="15"/>
    </row>
    <row r="350" customFormat="false" ht="15.75" hidden="false" customHeight="false" outlineLevel="0" collapsed="false">
      <c r="G350" s="12"/>
      <c r="H350" s="13"/>
      <c r="I350" s="12"/>
      <c r="J350" s="13"/>
      <c r="M350" s="15"/>
    </row>
    <row r="351" customFormat="false" ht="15.75" hidden="false" customHeight="false" outlineLevel="0" collapsed="false">
      <c r="G351" s="12"/>
      <c r="H351" s="13"/>
      <c r="I351" s="12"/>
      <c r="J351" s="13"/>
      <c r="M351" s="15"/>
    </row>
    <row r="352" customFormat="false" ht="15.75" hidden="false" customHeight="false" outlineLevel="0" collapsed="false">
      <c r="G352" s="12"/>
      <c r="H352" s="13"/>
      <c r="I352" s="12"/>
      <c r="J352" s="13"/>
      <c r="M352" s="15"/>
    </row>
    <row r="353" customFormat="false" ht="15.75" hidden="false" customHeight="false" outlineLevel="0" collapsed="false">
      <c r="G353" s="12"/>
      <c r="H353" s="13"/>
      <c r="I353" s="12"/>
      <c r="J353" s="13"/>
      <c r="M353" s="15"/>
    </row>
    <row r="354" customFormat="false" ht="15.75" hidden="false" customHeight="false" outlineLevel="0" collapsed="false">
      <c r="G354" s="12"/>
      <c r="H354" s="13"/>
      <c r="I354" s="12"/>
      <c r="J354" s="13"/>
      <c r="M354" s="15"/>
    </row>
    <row r="355" customFormat="false" ht="15.75" hidden="false" customHeight="false" outlineLevel="0" collapsed="false">
      <c r="G355" s="12"/>
      <c r="H355" s="13"/>
      <c r="I355" s="12"/>
      <c r="J355" s="13"/>
      <c r="M355" s="15"/>
    </row>
    <row r="356" customFormat="false" ht="15.75" hidden="false" customHeight="false" outlineLevel="0" collapsed="false">
      <c r="G356" s="12"/>
      <c r="H356" s="13"/>
      <c r="I356" s="12"/>
      <c r="J356" s="13"/>
      <c r="M356" s="15"/>
    </row>
    <row r="357" customFormat="false" ht="15.75" hidden="false" customHeight="false" outlineLevel="0" collapsed="false">
      <c r="G357" s="12"/>
      <c r="H357" s="13"/>
      <c r="I357" s="12"/>
      <c r="J357" s="13"/>
      <c r="M357" s="15"/>
    </row>
    <row r="358" customFormat="false" ht="15.75" hidden="false" customHeight="false" outlineLevel="0" collapsed="false">
      <c r="G358" s="12"/>
      <c r="H358" s="13"/>
      <c r="I358" s="12"/>
      <c r="J358" s="13"/>
      <c r="M358" s="15"/>
    </row>
    <row r="359" customFormat="false" ht="15.75" hidden="false" customHeight="false" outlineLevel="0" collapsed="false">
      <c r="G359" s="12"/>
      <c r="H359" s="13"/>
      <c r="I359" s="12"/>
      <c r="J359" s="13"/>
      <c r="M359" s="15"/>
    </row>
    <row r="360" customFormat="false" ht="15.75" hidden="false" customHeight="false" outlineLevel="0" collapsed="false">
      <c r="G360" s="12"/>
      <c r="H360" s="13"/>
      <c r="I360" s="12"/>
      <c r="J360" s="13"/>
      <c r="M360" s="15"/>
    </row>
    <row r="361" customFormat="false" ht="15.75" hidden="false" customHeight="false" outlineLevel="0" collapsed="false">
      <c r="G361" s="12"/>
      <c r="H361" s="13"/>
      <c r="I361" s="12"/>
      <c r="J361" s="13"/>
      <c r="M361" s="15"/>
    </row>
    <row r="362" customFormat="false" ht="15.75" hidden="false" customHeight="false" outlineLevel="0" collapsed="false">
      <c r="G362" s="12"/>
      <c r="H362" s="13"/>
      <c r="I362" s="12"/>
      <c r="J362" s="13"/>
      <c r="M362" s="15"/>
    </row>
    <row r="363" customFormat="false" ht="15.75" hidden="false" customHeight="false" outlineLevel="0" collapsed="false">
      <c r="G363" s="12"/>
      <c r="H363" s="13"/>
      <c r="I363" s="12"/>
      <c r="J363" s="13"/>
      <c r="M363" s="15"/>
    </row>
    <row r="364" customFormat="false" ht="15.75" hidden="false" customHeight="false" outlineLevel="0" collapsed="false">
      <c r="G364" s="12"/>
      <c r="H364" s="13"/>
      <c r="I364" s="12"/>
      <c r="J364" s="13"/>
      <c r="M364" s="15"/>
    </row>
    <row r="365" customFormat="false" ht="15.75" hidden="false" customHeight="false" outlineLevel="0" collapsed="false">
      <c r="G365" s="12"/>
      <c r="H365" s="13"/>
      <c r="I365" s="12"/>
      <c r="J365" s="13"/>
      <c r="M365" s="15"/>
    </row>
    <row r="366" customFormat="false" ht="15.75" hidden="false" customHeight="false" outlineLevel="0" collapsed="false">
      <c r="G366" s="12"/>
      <c r="H366" s="13"/>
      <c r="I366" s="12"/>
      <c r="J366" s="13"/>
      <c r="M366" s="15"/>
    </row>
    <row r="367" customFormat="false" ht="15.75" hidden="false" customHeight="false" outlineLevel="0" collapsed="false">
      <c r="G367" s="12"/>
      <c r="H367" s="13"/>
      <c r="I367" s="12"/>
      <c r="J367" s="13"/>
      <c r="M367" s="15"/>
    </row>
    <row r="368" customFormat="false" ht="15.75" hidden="false" customHeight="false" outlineLevel="0" collapsed="false">
      <c r="G368" s="12"/>
      <c r="H368" s="13"/>
      <c r="I368" s="12"/>
      <c r="J368" s="13"/>
      <c r="M368" s="15"/>
    </row>
    <row r="369" customFormat="false" ht="15.75" hidden="false" customHeight="false" outlineLevel="0" collapsed="false">
      <c r="G369" s="12"/>
      <c r="H369" s="13"/>
      <c r="I369" s="12"/>
      <c r="J369" s="13"/>
      <c r="M369" s="15"/>
    </row>
    <row r="370" customFormat="false" ht="15.75" hidden="false" customHeight="false" outlineLevel="0" collapsed="false">
      <c r="G370" s="12"/>
      <c r="H370" s="13"/>
      <c r="I370" s="12"/>
      <c r="J370" s="13"/>
      <c r="M370" s="15"/>
    </row>
    <row r="371" customFormat="false" ht="15.75" hidden="false" customHeight="false" outlineLevel="0" collapsed="false">
      <c r="G371" s="12"/>
      <c r="H371" s="13"/>
      <c r="I371" s="12"/>
      <c r="J371" s="13"/>
      <c r="M371" s="15"/>
    </row>
    <row r="372" customFormat="false" ht="15.75" hidden="false" customHeight="false" outlineLevel="0" collapsed="false">
      <c r="G372" s="12"/>
      <c r="H372" s="13"/>
      <c r="I372" s="12"/>
      <c r="J372" s="13"/>
      <c r="M372" s="15"/>
    </row>
    <row r="373" customFormat="false" ht="15.75" hidden="false" customHeight="false" outlineLevel="0" collapsed="false">
      <c r="G373" s="12"/>
      <c r="H373" s="13"/>
      <c r="I373" s="12"/>
      <c r="J373" s="13"/>
      <c r="M373" s="15"/>
    </row>
    <row r="374" customFormat="false" ht="15.75" hidden="false" customHeight="false" outlineLevel="0" collapsed="false">
      <c r="G374" s="12"/>
      <c r="H374" s="13"/>
      <c r="I374" s="12"/>
      <c r="J374" s="13"/>
      <c r="M374" s="15"/>
    </row>
    <row r="375" customFormat="false" ht="15.75" hidden="false" customHeight="false" outlineLevel="0" collapsed="false">
      <c r="G375" s="12"/>
      <c r="H375" s="13"/>
      <c r="I375" s="12"/>
      <c r="J375" s="13"/>
      <c r="M375" s="15"/>
    </row>
    <row r="376" customFormat="false" ht="15.75" hidden="false" customHeight="false" outlineLevel="0" collapsed="false">
      <c r="G376" s="12"/>
      <c r="H376" s="13"/>
      <c r="I376" s="12"/>
      <c r="J376" s="13"/>
      <c r="M376" s="15"/>
    </row>
    <row r="377" customFormat="false" ht="15.75" hidden="false" customHeight="false" outlineLevel="0" collapsed="false">
      <c r="G377" s="12"/>
      <c r="H377" s="13"/>
      <c r="I377" s="12"/>
      <c r="J377" s="13"/>
      <c r="M377" s="15"/>
    </row>
    <row r="378" customFormat="false" ht="15.75" hidden="false" customHeight="false" outlineLevel="0" collapsed="false">
      <c r="G378" s="12"/>
      <c r="H378" s="13"/>
      <c r="I378" s="12"/>
      <c r="J378" s="13"/>
      <c r="M378" s="15"/>
    </row>
    <row r="379" customFormat="false" ht="15.75" hidden="false" customHeight="false" outlineLevel="0" collapsed="false">
      <c r="G379" s="12"/>
      <c r="H379" s="13"/>
      <c r="I379" s="12"/>
      <c r="J379" s="13"/>
      <c r="M379" s="15"/>
    </row>
    <row r="380" customFormat="false" ht="15.75" hidden="false" customHeight="false" outlineLevel="0" collapsed="false">
      <c r="G380" s="12"/>
      <c r="H380" s="13"/>
      <c r="I380" s="12"/>
      <c r="J380" s="13"/>
      <c r="M380" s="15"/>
    </row>
    <row r="381" customFormat="false" ht="15.75" hidden="false" customHeight="false" outlineLevel="0" collapsed="false">
      <c r="G381" s="12"/>
      <c r="H381" s="13"/>
      <c r="I381" s="12"/>
      <c r="J381" s="13"/>
      <c r="M381" s="15"/>
    </row>
    <row r="382" customFormat="false" ht="15.75" hidden="false" customHeight="false" outlineLevel="0" collapsed="false">
      <c r="G382" s="12"/>
      <c r="H382" s="13"/>
      <c r="I382" s="12"/>
      <c r="J382" s="13"/>
      <c r="M382" s="15"/>
    </row>
    <row r="383" customFormat="false" ht="15.75" hidden="false" customHeight="false" outlineLevel="0" collapsed="false">
      <c r="G383" s="12"/>
      <c r="H383" s="13"/>
      <c r="I383" s="12"/>
      <c r="J383" s="13"/>
      <c r="M383" s="15"/>
    </row>
    <row r="384" customFormat="false" ht="15.75" hidden="false" customHeight="false" outlineLevel="0" collapsed="false">
      <c r="G384" s="12"/>
      <c r="H384" s="13"/>
      <c r="I384" s="12"/>
      <c r="J384" s="13"/>
      <c r="M384" s="15"/>
    </row>
    <row r="385" customFormat="false" ht="15.75" hidden="false" customHeight="false" outlineLevel="0" collapsed="false">
      <c r="G385" s="12"/>
      <c r="H385" s="13"/>
      <c r="I385" s="12"/>
      <c r="J385" s="13"/>
      <c r="M385" s="15"/>
    </row>
    <row r="386" customFormat="false" ht="15.75" hidden="false" customHeight="false" outlineLevel="0" collapsed="false">
      <c r="G386" s="12"/>
      <c r="H386" s="13"/>
      <c r="I386" s="12"/>
      <c r="J386" s="13"/>
      <c r="M386" s="15"/>
    </row>
    <row r="387" customFormat="false" ht="15.75" hidden="false" customHeight="false" outlineLevel="0" collapsed="false">
      <c r="G387" s="12"/>
      <c r="H387" s="13"/>
      <c r="I387" s="12"/>
      <c r="J387" s="13"/>
      <c r="M387" s="15"/>
    </row>
    <row r="388" customFormat="false" ht="15.75" hidden="false" customHeight="false" outlineLevel="0" collapsed="false">
      <c r="G388" s="12"/>
      <c r="H388" s="13"/>
      <c r="I388" s="12"/>
      <c r="J388" s="13"/>
      <c r="M388" s="15"/>
    </row>
    <row r="389" customFormat="false" ht="15.75" hidden="false" customHeight="false" outlineLevel="0" collapsed="false">
      <c r="G389" s="12"/>
      <c r="H389" s="13"/>
      <c r="I389" s="12"/>
      <c r="J389" s="13"/>
      <c r="M389" s="15"/>
    </row>
    <row r="390" customFormat="false" ht="15.75" hidden="false" customHeight="false" outlineLevel="0" collapsed="false">
      <c r="G390" s="12"/>
      <c r="H390" s="13"/>
      <c r="I390" s="12"/>
      <c r="J390" s="13"/>
      <c r="M390" s="15"/>
    </row>
    <row r="391" customFormat="false" ht="15.75" hidden="false" customHeight="false" outlineLevel="0" collapsed="false">
      <c r="G391" s="12"/>
      <c r="H391" s="13"/>
      <c r="I391" s="12"/>
      <c r="J391" s="13"/>
      <c r="M391" s="15"/>
    </row>
    <row r="392" customFormat="false" ht="15.75" hidden="false" customHeight="false" outlineLevel="0" collapsed="false">
      <c r="G392" s="12"/>
      <c r="H392" s="13"/>
      <c r="I392" s="12"/>
      <c r="J392" s="13"/>
      <c r="M392" s="15"/>
    </row>
    <row r="393" customFormat="false" ht="15.75" hidden="false" customHeight="false" outlineLevel="0" collapsed="false">
      <c r="G393" s="12"/>
      <c r="H393" s="13"/>
      <c r="I393" s="12"/>
      <c r="J393" s="13"/>
      <c r="M393" s="15"/>
    </row>
    <row r="394" customFormat="false" ht="15.75" hidden="false" customHeight="false" outlineLevel="0" collapsed="false">
      <c r="G394" s="12"/>
      <c r="H394" s="13"/>
      <c r="I394" s="12"/>
      <c r="J394" s="13"/>
      <c r="M394" s="15"/>
    </row>
    <row r="395" customFormat="false" ht="15.75" hidden="false" customHeight="false" outlineLevel="0" collapsed="false">
      <c r="G395" s="12"/>
      <c r="H395" s="13"/>
      <c r="I395" s="12"/>
      <c r="J395" s="13"/>
      <c r="M395" s="15"/>
    </row>
    <row r="396" customFormat="false" ht="15.75" hidden="false" customHeight="false" outlineLevel="0" collapsed="false">
      <c r="G396" s="12"/>
      <c r="H396" s="13"/>
      <c r="I396" s="12"/>
      <c r="J396" s="13"/>
      <c r="M396" s="15"/>
    </row>
    <row r="397" customFormat="false" ht="15.75" hidden="false" customHeight="false" outlineLevel="0" collapsed="false">
      <c r="G397" s="12"/>
      <c r="H397" s="13"/>
      <c r="I397" s="12"/>
      <c r="J397" s="13"/>
      <c r="M397" s="15"/>
    </row>
    <row r="398" customFormat="false" ht="15.75" hidden="false" customHeight="false" outlineLevel="0" collapsed="false">
      <c r="G398" s="12"/>
      <c r="H398" s="13"/>
      <c r="I398" s="12"/>
      <c r="J398" s="13"/>
      <c r="M398" s="15"/>
    </row>
    <row r="399" customFormat="false" ht="15.75" hidden="false" customHeight="false" outlineLevel="0" collapsed="false">
      <c r="G399" s="12"/>
      <c r="H399" s="13"/>
      <c r="I399" s="12"/>
      <c r="J399" s="13"/>
      <c r="M399" s="15"/>
    </row>
    <row r="400" customFormat="false" ht="15.75" hidden="false" customHeight="false" outlineLevel="0" collapsed="false">
      <c r="G400" s="12"/>
      <c r="H400" s="13"/>
      <c r="I400" s="12"/>
      <c r="J400" s="13"/>
      <c r="M400" s="15"/>
    </row>
    <row r="401" customFormat="false" ht="15.75" hidden="false" customHeight="false" outlineLevel="0" collapsed="false">
      <c r="G401" s="12"/>
      <c r="H401" s="13"/>
      <c r="I401" s="12"/>
      <c r="J401" s="13"/>
      <c r="M401" s="15"/>
    </row>
    <row r="402" customFormat="false" ht="15.75" hidden="false" customHeight="false" outlineLevel="0" collapsed="false">
      <c r="G402" s="12"/>
      <c r="H402" s="13"/>
      <c r="I402" s="12"/>
      <c r="J402" s="13"/>
      <c r="M402" s="15"/>
    </row>
    <row r="403" customFormat="false" ht="15.75" hidden="false" customHeight="false" outlineLevel="0" collapsed="false">
      <c r="G403" s="12"/>
      <c r="H403" s="13"/>
      <c r="I403" s="12"/>
      <c r="J403" s="13"/>
      <c r="M403" s="15"/>
    </row>
    <row r="404" customFormat="false" ht="15.75" hidden="false" customHeight="false" outlineLevel="0" collapsed="false">
      <c r="G404" s="12"/>
      <c r="H404" s="13"/>
      <c r="I404" s="12"/>
      <c r="J404" s="13"/>
      <c r="M404" s="15"/>
    </row>
    <row r="405" customFormat="false" ht="15.75" hidden="false" customHeight="false" outlineLevel="0" collapsed="false">
      <c r="G405" s="12"/>
      <c r="H405" s="13"/>
      <c r="I405" s="12"/>
      <c r="J405" s="13"/>
      <c r="M405" s="15"/>
    </row>
    <row r="406" customFormat="false" ht="15.75" hidden="false" customHeight="false" outlineLevel="0" collapsed="false">
      <c r="G406" s="12"/>
      <c r="H406" s="13"/>
      <c r="I406" s="12"/>
      <c r="J406" s="13"/>
      <c r="M406" s="15"/>
    </row>
    <row r="407" customFormat="false" ht="15.75" hidden="false" customHeight="false" outlineLevel="0" collapsed="false">
      <c r="G407" s="12"/>
      <c r="H407" s="13"/>
      <c r="I407" s="12"/>
      <c r="J407" s="13"/>
      <c r="M407" s="15"/>
    </row>
    <row r="408" customFormat="false" ht="15.75" hidden="false" customHeight="false" outlineLevel="0" collapsed="false">
      <c r="G408" s="12"/>
      <c r="H408" s="13"/>
      <c r="I408" s="12"/>
      <c r="J408" s="13"/>
      <c r="M408" s="15"/>
    </row>
    <row r="409" customFormat="false" ht="15.75" hidden="false" customHeight="false" outlineLevel="0" collapsed="false">
      <c r="G409" s="12"/>
      <c r="H409" s="13"/>
      <c r="I409" s="12"/>
      <c r="J409" s="13"/>
      <c r="M409" s="15"/>
    </row>
    <row r="410" customFormat="false" ht="15.75" hidden="false" customHeight="false" outlineLevel="0" collapsed="false">
      <c r="G410" s="12"/>
      <c r="H410" s="13"/>
      <c r="I410" s="12"/>
      <c r="J410" s="13"/>
      <c r="M410" s="15"/>
    </row>
    <row r="411" customFormat="false" ht="15.75" hidden="false" customHeight="false" outlineLevel="0" collapsed="false">
      <c r="G411" s="12"/>
      <c r="H411" s="13"/>
      <c r="I411" s="12"/>
      <c r="J411" s="13"/>
      <c r="M411" s="15"/>
    </row>
    <row r="412" customFormat="false" ht="15.75" hidden="false" customHeight="false" outlineLevel="0" collapsed="false">
      <c r="G412" s="12"/>
      <c r="H412" s="13"/>
      <c r="I412" s="12"/>
      <c r="J412" s="13"/>
      <c r="M412" s="15"/>
    </row>
    <row r="413" customFormat="false" ht="15.75" hidden="false" customHeight="false" outlineLevel="0" collapsed="false">
      <c r="G413" s="12"/>
      <c r="H413" s="13"/>
      <c r="I413" s="12"/>
      <c r="J413" s="13"/>
      <c r="M413" s="15"/>
    </row>
    <row r="414" customFormat="false" ht="15.75" hidden="false" customHeight="false" outlineLevel="0" collapsed="false">
      <c r="G414" s="12"/>
      <c r="H414" s="13"/>
      <c r="I414" s="12"/>
      <c r="J414" s="13"/>
      <c r="M414" s="15"/>
    </row>
    <row r="415" customFormat="false" ht="15.75" hidden="false" customHeight="false" outlineLevel="0" collapsed="false">
      <c r="G415" s="12"/>
      <c r="H415" s="13"/>
      <c r="I415" s="12"/>
      <c r="J415" s="13"/>
      <c r="M415" s="15"/>
    </row>
    <row r="416" customFormat="false" ht="15.75" hidden="false" customHeight="false" outlineLevel="0" collapsed="false">
      <c r="G416" s="12"/>
      <c r="H416" s="13"/>
      <c r="I416" s="12"/>
      <c r="J416" s="13"/>
      <c r="M416" s="15"/>
    </row>
    <row r="417" customFormat="false" ht="15.75" hidden="false" customHeight="false" outlineLevel="0" collapsed="false">
      <c r="G417" s="12"/>
      <c r="H417" s="13"/>
      <c r="I417" s="12"/>
      <c r="J417" s="13"/>
      <c r="M417" s="15"/>
    </row>
    <row r="418" customFormat="false" ht="15.75" hidden="false" customHeight="false" outlineLevel="0" collapsed="false">
      <c r="G418" s="12"/>
      <c r="H418" s="13"/>
      <c r="I418" s="12"/>
      <c r="J418" s="13"/>
      <c r="M418" s="15"/>
    </row>
    <row r="419" customFormat="false" ht="15.75" hidden="false" customHeight="false" outlineLevel="0" collapsed="false">
      <c r="G419" s="12"/>
      <c r="H419" s="13"/>
      <c r="I419" s="12"/>
      <c r="J419" s="13"/>
      <c r="M419" s="15"/>
    </row>
    <row r="420" customFormat="false" ht="15.75" hidden="false" customHeight="false" outlineLevel="0" collapsed="false">
      <c r="G420" s="12"/>
      <c r="H420" s="13"/>
      <c r="I420" s="12"/>
      <c r="J420" s="13"/>
      <c r="M420" s="15"/>
    </row>
    <row r="421" customFormat="false" ht="15.75" hidden="false" customHeight="false" outlineLevel="0" collapsed="false">
      <c r="G421" s="12"/>
      <c r="H421" s="13"/>
      <c r="I421" s="12"/>
      <c r="J421" s="13"/>
      <c r="M421" s="15"/>
    </row>
    <row r="422" customFormat="false" ht="15.75" hidden="false" customHeight="false" outlineLevel="0" collapsed="false">
      <c r="G422" s="12"/>
      <c r="H422" s="13"/>
      <c r="I422" s="12"/>
      <c r="J422" s="13"/>
      <c r="M422" s="15"/>
    </row>
    <row r="423" customFormat="false" ht="15.75" hidden="false" customHeight="false" outlineLevel="0" collapsed="false">
      <c r="G423" s="12"/>
      <c r="H423" s="13"/>
      <c r="I423" s="12"/>
      <c r="J423" s="13"/>
      <c r="M423" s="15"/>
    </row>
    <row r="424" customFormat="false" ht="15.75" hidden="false" customHeight="false" outlineLevel="0" collapsed="false">
      <c r="G424" s="12"/>
      <c r="H424" s="13"/>
      <c r="I424" s="12"/>
      <c r="J424" s="13"/>
      <c r="M424" s="15"/>
    </row>
    <row r="425" customFormat="false" ht="15.75" hidden="false" customHeight="false" outlineLevel="0" collapsed="false">
      <c r="G425" s="12"/>
      <c r="H425" s="13"/>
      <c r="I425" s="12"/>
      <c r="J425" s="13"/>
      <c r="M425" s="15"/>
    </row>
    <row r="426" customFormat="false" ht="15.75" hidden="false" customHeight="false" outlineLevel="0" collapsed="false">
      <c r="G426" s="12"/>
      <c r="H426" s="13"/>
      <c r="I426" s="12"/>
      <c r="J426" s="13"/>
      <c r="M426" s="15"/>
    </row>
    <row r="427" customFormat="false" ht="15.75" hidden="false" customHeight="false" outlineLevel="0" collapsed="false">
      <c r="G427" s="12"/>
      <c r="H427" s="13"/>
      <c r="I427" s="12"/>
      <c r="J427" s="13"/>
      <c r="M427" s="15"/>
    </row>
    <row r="428" customFormat="false" ht="15.75" hidden="false" customHeight="false" outlineLevel="0" collapsed="false">
      <c r="G428" s="12"/>
      <c r="H428" s="13"/>
      <c r="I428" s="12"/>
      <c r="J428" s="13"/>
      <c r="M428" s="15"/>
    </row>
    <row r="429" customFormat="false" ht="15.75" hidden="false" customHeight="false" outlineLevel="0" collapsed="false">
      <c r="G429" s="12"/>
      <c r="H429" s="13"/>
      <c r="I429" s="12"/>
      <c r="J429" s="13"/>
      <c r="M429" s="15"/>
    </row>
    <row r="430" customFormat="false" ht="15.75" hidden="false" customHeight="false" outlineLevel="0" collapsed="false">
      <c r="G430" s="12"/>
      <c r="H430" s="13"/>
      <c r="I430" s="12"/>
      <c r="J430" s="13"/>
      <c r="M430" s="15"/>
    </row>
    <row r="431" customFormat="false" ht="15.75" hidden="false" customHeight="false" outlineLevel="0" collapsed="false">
      <c r="G431" s="12"/>
      <c r="H431" s="13"/>
      <c r="I431" s="12"/>
      <c r="J431" s="13"/>
      <c r="M431" s="15"/>
    </row>
    <row r="432" customFormat="false" ht="15.75" hidden="false" customHeight="false" outlineLevel="0" collapsed="false">
      <c r="G432" s="12"/>
      <c r="H432" s="13"/>
      <c r="I432" s="12"/>
      <c r="J432" s="13"/>
      <c r="M432" s="15"/>
    </row>
    <row r="433" customFormat="false" ht="15.75" hidden="false" customHeight="false" outlineLevel="0" collapsed="false">
      <c r="G433" s="12"/>
      <c r="H433" s="13"/>
      <c r="I433" s="12"/>
      <c r="J433" s="13"/>
      <c r="M433" s="15"/>
    </row>
    <row r="434" customFormat="false" ht="15.75" hidden="false" customHeight="false" outlineLevel="0" collapsed="false">
      <c r="G434" s="12"/>
      <c r="H434" s="13"/>
      <c r="I434" s="12"/>
      <c r="J434" s="13"/>
      <c r="M434" s="15"/>
    </row>
    <row r="435" customFormat="false" ht="15.75" hidden="false" customHeight="false" outlineLevel="0" collapsed="false">
      <c r="G435" s="12"/>
      <c r="H435" s="13"/>
      <c r="I435" s="12"/>
      <c r="J435" s="13"/>
      <c r="M435" s="15"/>
    </row>
    <row r="436" customFormat="false" ht="15.75" hidden="false" customHeight="false" outlineLevel="0" collapsed="false">
      <c r="G436" s="12"/>
      <c r="H436" s="13"/>
      <c r="I436" s="12"/>
      <c r="J436" s="13"/>
      <c r="M436" s="15"/>
    </row>
    <row r="437" customFormat="false" ht="15.75" hidden="false" customHeight="false" outlineLevel="0" collapsed="false">
      <c r="G437" s="12"/>
      <c r="H437" s="13"/>
      <c r="I437" s="12"/>
      <c r="J437" s="13"/>
      <c r="M437" s="15"/>
    </row>
    <row r="438" customFormat="false" ht="15.75" hidden="false" customHeight="false" outlineLevel="0" collapsed="false">
      <c r="G438" s="12"/>
      <c r="H438" s="13"/>
      <c r="I438" s="12"/>
      <c r="J438" s="13"/>
      <c r="M438" s="15"/>
    </row>
    <row r="439" customFormat="false" ht="15.75" hidden="false" customHeight="false" outlineLevel="0" collapsed="false">
      <c r="G439" s="12"/>
      <c r="H439" s="13"/>
      <c r="I439" s="12"/>
      <c r="J439" s="13"/>
      <c r="M439" s="15"/>
    </row>
    <row r="440" customFormat="false" ht="15.75" hidden="false" customHeight="false" outlineLevel="0" collapsed="false">
      <c r="G440" s="12"/>
      <c r="H440" s="13"/>
      <c r="I440" s="12"/>
      <c r="J440" s="13"/>
      <c r="M440" s="15"/>
    </row>
    <row r="441" customFormat="false" ht="15.75" hidden="false" customHeight="false" outlineLevel="0" collapsed="false">
      <c r="G441" s="12"/>
      <c r="H441" s="13"/>
      <c r="I441" s="12"/>
      <c r="J441" s="13"/>
      <c r="M441" s="15"/>
    </row>
    <row r="442" customFormat="false" ht="15.75" hidden="false" customHeight="false" outlineLevel="0" collapsed="false">
      <c r="G442" s="12"/>
      <c r="H442" s="13"/>
      <c r="I442" s="12"/>
      <c r="J442" s="13"/>
      <c r="M442" s="15"/>
    </row>
    <row r="443" customFormat="false" ht="15.75" hidden="false" customHeight="false" outlineLevel="0" collapsed="false">
      <c r="G443" s="12"/>
      <c r="H443" s="13"/>
      <c r="I443" s="12"/>
      <c r="J443" s="13"/>
      <c r="M443" s="15"/>
    </row>
    <row r="444" customFormat="false" ht="15.75" hidden="false" customHeight="false" outlineLevel="0" collapsed="false">
      <c r="G444" s="12"/>
      <c r="H444" s="13"/>
      <c r="I444" s="12"/>
      <c r="J444" s="13"/>
      <c r="M444" s="15"/>
    </row>
    <row r="445" customFormat="false" ht="15.75" hidden="false" customHeight="false" outlineLevel="0" collapsed="false">
      <c r="G445" s="12"/>
      <c r="H445" s="13"/>
      <c r="I445" s="12"/>
      <c r="J445" s="13"/>
      <c r="M445" s="15"/>
    </row>
    <row r="446" customFormat="false" ht="15.75" hidden="false" customHeight="false" outlineLevel="0" collapsed="false">
      <c r="G446" s="12"/>
      <c r="H446" s="13"/>
      <c r="I446" s="12"/>
      <c r="J446" s="13"/>
      <c r="M446" s="15"/>
    </row>
    <row r="447" customFormat="false" ht="15.75" hidden="false" customHeight="false" outlineLevel="0" collapsed="false">
      <c r="G447" s="12"/>
      <c r="H447" s="13"/>
      <c r="I447" s="12"/>
      <c r="J447" s="13"/>
      <c r="M447" s="15"/>
    </row>
    <row r="448" customFormat="false" ht="15.75" hidden="false" customHeight="false" outlineLevel="0" collapsed="false">
      <c r="G448" s="12"/>
      <c r="H448" s="13"/>
      <c r="I448" s="12"/>
      <c r="J448" s="13"/>
      <c r="M448" s="15"/>
    </row>
    <row r="449" customFormat="false" ht="15.75" hidden="false" customHeight="false" outlineLevel="0" collapsed="false">
      <c r="G449" s="12"/>
      <c r="H449" s="13"/>
      <c r="I449" s="12"/>
      <c r="J449" s="13"/>
      <c r="M449" s="15"/>
    </row>
    <row r="450" customFormat="false" ht="15.75" hidden="false" customHeight="false" outlineLevel="0" collapsed="false">
      <c r="G450" s="12"/>
      <c r="H450" s="13"/>
      <c r="I450" s="12"/>
      <c r="J450" s="13"/>
      <c r="M450" s="15"/>
    </row>
    <row r="451" customFormat="false" ht="15.75" hidden="false" customHeight="false" outlineLevel="0" collapsed="false">
      <c r="G451" s="12"/>
      <c r="H451" s="13"/>
      <c r="I451" s="12"/>
      <c r="J451" s="13"/>
      <c r="M451" s="15"/>
    </row>
    <row r="452" customFormat="false" ht="15.75" hidden="false" customHeight="false" outlineLevel="0" collapsed="false">
      <c r="G452" s="12"/>
      <c r="H452" s="13"/>
      <c r="I452" s="12"/>
      <c r="J452" s="13"/>
      <c r="M452" s="15"/>
    </row>
    <row r="453" customFormat="false" ht="15.75" hidden="false" customHeight="false" outlineLevel="0" collapsed="false">
      <c r="G453" s="12"/>
      <c r="H453" s="13"/>
      <c r="I453" s="12"/>
      <c r="J453" s="13"/>
      <c r="M453" s="15"/>
    </row>
    <row r="454" customFormat="false" ht="15.75" hidden="false" customHeight="false" outlineLevel="0" collapsed="false">
      <c r="G454" s="12"/>
      <c r="H454" s="13"/>
      <c r="I454" s="12"/>
      <c r="J454" s="13"/>
      <c r="M454" s="15"/>
    </row>
    <row r="455" customFormat="false" ht="15.75" hidden="false" customHeight="false" outlineLevel="0" collapsed="false">
      <c r="G455" s="12"/>
      <c r="H455" s="13"/>
      <c r="I455" s="12"/>
      <c r="J455" s="13"/>
      <c r="M455" s="15"/>
    </row>
    <row r="456" customFormat="false" ht="15.75" hidden="false" customHeight="false" outlineLevel="0" collapsed="false">
      <c r="G456" s="12"/>
      <c r="H456" s="13"/>
      <c r="I456" s="12"/>
      <c r="J456" s="13"/>
      <c r="M456" s="15"/>
    </row>
    <row r="457" customFormat="false" ht="15.75" hidden="false" customHeight="false" outlineLevel="0" collapsed="false">
      <c r="G457" s="12"/>
      <c r="H457" s="13"/>
      <c r="I457" s="12"/>
      <c r="J457" s="13"/>
      <c r="M457" s="15"/>
    </row>
    <row r="458" customFormat="false" ht="15.75" hidden="false" customHeight="false" outlineLevel="0" collapsed="false">
      <c r="G458" s="12"/>
      <c r="H458" s="13"/>
      <c r="I458" s="12"/>
      <c r="J458" s="13"/>
      <c r="M458" s="15"/>
    </row>
    <row r="459" customFormat="false" ht="15.75" hidden="false" customHeight="false" outlineLevel="0" collapsed="false">
      <c r="G459" s="12"/>
      <c r="H459" s="13"/>
      <c r="I459" s="12"/>
      <c r="J459" s="13"/>
      <c r="M459" s="15"/>
    </row>
    <row r="460" customFormat="false" ht="15.75" hidden="false" customHeight="false" outlineLevel="0" collapsed="false">
      <c r="G460" s="12"/>
      <c r="H460" s="13"/>
      <c r="I460" s="12"/>
      <c r="J460" s="13"/>
      <c r="M460" s="15"/>
    </row>
    <row r="461" customFormat="false" ht="15.75" hidden="false" customHeight="false" outlineLevel="0" collapsed="false">
      <c r="G461" s="12"/>
      <c r="H461" s="13"/>
      <c r="I461" s="12"/>
      <c r="J461" s="13"/>
      <c r="M461" s="15"/>
    </row>
    <row r="462" customFormat="false" ht="15.75" hidden="false" customHeight="false" outlineLevel="0" collapsed="false">
      <c r="G462" s="12"/>
      <c r="H462" s="13"/>
      <c r="I462" s="12"/>
      <c r="J462" s="13"/>
      <c r="M462" s="15"/>
    </row>
    <row r="463" customFormat="false" ht="15.75" hidden="false" customHeight="false" outlineLevel="0" collapsed="false">
      <c r="G463" s="12"/>
      <c r="H463" s="13"/>
      <c r="I463" s="12"/>
      <c r="J463" s="13"/>
      <c r="M463" s="15"/>
    </row>
    <row r="464" customFormat="false" ht="15.75" hidden="false" customHeight="false" outlineLevel="0" collapsed="false">
      <c r="G464" s="12"/>
      <c r="H464" s="13"/>
      <c r="I464" s="12"/>
      <c r="J464" s="13"/>
      <c r="M464" s="15"/>
    </row>
    <row r="465" customFormat="false" ht="15.75" hidden="false" customHeight="false" outlineLevel="0" collapsed="false">
      <c r="G465" s="12"/>
      <c r="H465" s="13"/>
      <c r="I465" s="12"/>
      <c r="J465" s="13"/>
      <c r="M465" s="15"/>
    </row>
    <row r="466" customFormat="false" ht="15.75" hidden="false" customHeight="false" outlineLevel="0" collapsed="false">
      <c r="G466" s="12"/>
      <c r="H466" s="13"/>
      <c r="I466" s="12"/>
      <c r="J466" s="13"/>
      <c r="M466" s="15"/>
    </row>
    <row r="467" customFormat="false" ht="15.75" hidden="false" customHeight="false" outlineLevel="0" collapsed="false">
      <c r="G467" s="12"/>
      <c r="H467" s="13"/>
      <c r="I467" s="12"/>
      <c r="J467" s="13"/>
      <c r="M467" s="15"/>
    </row>
    <row r="468" customFormat="false" ht="15.75" hidden="false" customHeight="false" outlineLevel="0" collapsed="false">
      <c r="G468" s="12"/>
      <c r="H468" s="13"/>
      <c r="I468" s="12"/>
      <c r="J468" s="13"/>
      <c r="M468" s="15"/>
    </row>
    <row r="469" customFormat="false" ht="15.75" hidden="false" customHeight="false" outlineLevel="0" collapsed="false">
      <c r="G469" s="12"/>
      <c r="H469" s="13"/>
      <c r="I469" s="12"/>
      <c r="J469" s="13"/>
      <c r="M469" s="15"/>
    </row>
    <row r="470" customFormat="false" ht="15.75" hidden="false" customHeight="false" outlineLevel="0" collapsed="false">
      <c r="G470" s="12"/>
      <c r="H470" s="13"/>
      <c r="I470" s="12"/>
      <c r="J470" s="13"/>
      <c r="M470" s="15"/>
    </row>
    <row r="471" customFormat="false" ht="15.75" hidden="false" customHeight="false" outlineLevel="0" collapsed="false">
      <c r="G471" s="12"/>
      <c r="H471" s="13"/>
      <c r="I471" s="12"/>
      <c r="J471" s="13"/>
      <c r="M471" s="15"/>
    </row>
    <row r="472" customFormat="false" ht="15.75" hidden="false" customHeight="false" outlineLevel="0" collapsed="false">
      <c r="G472" s="12"/>
      <c r="H472" s="13"/>
      <c r="I472" s="12"/>
      <c r="J472" s="13"/>
      <c r="M472" s="15"/>
    </row>
    <row r="473" customFormat="false" ht="15.75" hidden="false" customHeight="false" outlineLevel="0" collapsed="false">
      <c r="G473" s="12"/>
      <c r="H473" s="13"/>
      <c r="I473" s="12"/>
      <c r="J473" s="13"/>
      <c r="M473" s="15"/>
    </row>
    <row r="474" customFormat="false" ht="15.75" hidden="false" customHeight="false" outlineLevel="0" collapsed="false">
      <c r="G474" s="12"/>
      <c r="H474" s="13"/>
      <c r="I474" s="12"/>
      <c r="J474" s="13"/>
      <c r="M474" s="15"/>
    </row>
    <row r="475" customFormat="false" ht="15.75" hidden="false" customHeight="false" outlineLevel="0" collapsed="false">
      <c r="G475" s="12"/>
      <c r="H475" s="13"/>
      <c r="I475" s="12"/>
      <c r="J475" s="13"/>
      <c r="M475" s="15"/>
    </row>
    <row r="476" customFormat="false" ht="15.75" hidden="false" customHeight="false" outlineLevel="0" collapsed="false">
      <c r="G476" s="12"/>
      <c r="H476" s="13"/>
      <c r="I476" s="12"/>
      <c r="J476" s="13"/>
      <c r="M476" s="15"/>
    </row>
    <row r="477" customFormat="false" ht="15.75" hidden="false" customHeight="false" outlineLevel="0" collapsed="false">
      <c r="G477" s="12"/>
      <c r="H477" s="13"/>
      <c r="I477" s="12"/>
      <c r="J477" s="13"/>
      <c r="M477" s="15"/>
    </row>
    <row r="478" customFormat="false" ht="15.75" hidden="false" customHeight="false" outlineLevel="0" collapsed="false">
      <c r="G478" s="12"/>
      <c r="H478" s="13"/>
      <c r="I478" s="12"/>
      <c r="J478" s="13"/>
      <c r="M478" s="15"/>
    </row>
    <row r="479" customFormat="false" ht="15.75" hidden="false" customHeight="false" outlineLevel="0" collapsed="false">
      <c r="G479" s="12"/>
      <c r="H479" s="13"/>
      <c r="I479" s="12"/>
      <c r="J479" s="13"/>
      <c r="M479" s="15"/>
    </row>
    <row r="480" customFormat="false" ht="15.75" hidden="false" customHeight="false" outlineLevel="0" collapsed="false">
      <c r="G480" s="12"/>
      <c r="H480" s="13"/>
      <c r="I480" s="12"/>
      <c r="J480" s="13"/>
      <c r="M480" s="15"/>
    </row>
    <row r="481" customFormat="false" ht="15.75" hidden="false" customHeight="false" outlineLevel="0" collapsed="false">
      <c r="G481" s="12"/>
      <c r="H481" s="13"/>
      <c r="I481" s="12"/>
      <c r="J481" s="13"/>
      <c r="M481" s="15"/>
    </row>
    <row r="482" customFormat="false" ht="15.75" hidden="false" customHeight="false" outlineLevel="0" collapsed="false">
      <c r="G482" s="12"/>
      <c r="H482" s="13"/>
      <c r="I482" s="12"/>
      <c r="J482" s="13"/>
      <c r="M482" s="15"/>
    </row>
    <row r="483" customFormat="false" ht="15.75" hidden="false" customHeight="false" outlineLevel="0" collapsed="false">
      <c r="G483" s="12"/>
      <c r="H483" s="13"/>
      <c r="I483" s="12"/>
      <c r="J483" s="13"/>
      <c r="M483" s="15"/>
    </row>
    <row r="484" customFormat="false" ht="15.75" hidden="false" customHeight="false" outlineLevel="0" collapsed="false">
      <c r="G484" s="12"/>
      <c r="H484" s="13"/>
      <c r="I484" s="12"/>
      <c r="J484" s="13"/>
      <c r="M484" s="15"/>
    </row>
    <row r="485" customFormat="false" ht="15.75" hidden="false" customHeight="false" outlineLevel="0" collapsed="false">
      <c r="G485" s="12"/>
      <c r="H485" s="13"/>
      <c r="I485" s="12"/>
      <c r="J485" s="13"/>
      <c r="M485" s="15"/>
    </row>
    <row r="486" customFormat="false" ht="15.75" hidden="false" customHeight="false" outlineLevel="0" collapsed="false">
      <c r="G486" s="12"/>
      <c r="H486" s="13"/>
      <c r="I486" s="12"/>
      <c r="J486" s="13"/>
      <c r="M486" s="15"/>
    </row>
    <row r="487" customFormat="false" ht="15.75" hidden="false" customHeight="false" outlineLevel="0" collapsed="false">
      <c r="G487" s="12"/>
      <c r="H487" s="13"/>
      <c r="I487" s="12"/>
      <c r="J487" s="13"/>
      <c r="M487" s="15"/>
    </row>
    <row r="488" customFormat="false" ht="15.75" hidden="false" customHeight="false" outlineLevel="0" collapsed="false">
      <c r="G488" s="12"/>
      <c r="H488" s="13"/>
      <c r="I488" s="12"/>
      <c r="J488" s="13"/>
      <c r="M488" s="15"/>
    </row>
    <row r="489" customFormat="false" ht="15.75" hidden="false" customHeight="false" outlineLevel="0" collapsed="false">
      <c r="G489" s="12"/>
      <c r="H489" s="13"/>
      <c r="I489" s="12"/>
      <c r="J489" s="13"/>
      <c r="M489" s="15"/>
    </row>
    <row r="490" customFormat="false" ht="15.75" hidden="false" customHeight="false" outlineLevel="0" collapsed="false">
      <c r="G490" s="12"/>
      <c r="H490" s="13"/>
      <c r="I490" s="12"/>
      <c r="J490" s="13"/>
      <c r="M490" s="15"/>
    </row>
    <row r="491" customFormat="false" ht="15.75" hidden="false" customHeight="false" outlineLevel="0" collapsed="false">
      <c r="G491" s="12"/>
      <c r="H491" s="13"/>
      <c r="I491" s="12"/>
      <c r="J491" s="13"/>
      <c r="M491" s="15"/>
    </row>
    <row r="492" customFormat="false" ht="15.75" hidden="false" customHeight="false" outlineLevel="0" collapsed="false">
      <c r="G492" s="12"/>
      <c r="H492" s="13"/>
      <c r="I492" s="12"/>
      <c r="J492" s="13"/>
      <c r="M492" s="15"/>
    </row>
    <row r="493" customFormat="false" ht="15.75" hidden="false" customHeight="false" outlineLevel="0" collapsed="false">
      <c r="G493" s="12"/>
      <c r="H493" s="13"/>
      <c r="I493" s="12"/>
      <c r="J493" s="13"/>
      <c r="M493" s="15"/>
    </row>
    <row r="494" customFormat="false" ht="15.75" hidden="false" customHeight="false" outlineLevel="0" collapsed="false">
      <c r="G494" s="12"/>
      <c r="H494" s="13"/>
      <c r="I494" s="12"/>
      <c r="J494" s="13"/>
      <c r="M494" s="15"/>
    </row>
    <row r="495" customFormat="false" ht="15.75" hidden="false" customHeight="false" outlineLevel="0" collapsed="false">
      <c r="G495" s="12"/>
      <c r="H495" s="13"/>
      <c r="I495" s="12"/>
      <c r="J495" s="13"/>
      <c r="M495" s="15"/>
    </row>
    <row r="496" customFormat="false" ht="15.75" hidden="false" customHeight="false" outlineLevel="0" collapsed="false">
      <c r="G496" s="12"/>
      <c r="H496" s="13"/>
      <c r="I496" s="12"/>
      <c r="J496" s="13"/>
      <c r="M496" s="15"/>
    </row>
    <row r="497" customFormat="false" ht="15.75" hidden="false" customHeight="false" outlineLevel="0" collapsed="false">
      <c r="G497" s="12"/>
      <c r="H497" s="13"/>
      <c r="I497" s="12"/>
      <c r="J497" s="13"/>
      <c r="M497" s="15"/>
    </row>
    <row r="498" customFormat="false" ht="15.75" hidden="false" customHeight="false" outlineLevel="0" collapsed="false">
      <c r="G498" s="12"/>
      <c r="H498" s="13"/>
      <c r="I498" s="12"/>
      <c r="J498" s="13"/>
      <c r="M498" s="15"/>
    </row>
    <row r="499" customFormat="false" ht="15.75" hidden="false" customHeight="false" outlineLevel="0" collapsed="false">
      <c r="G499" s="12"/>
      <c r="H499" s="13"/>
      <c r="I499" s="12"/>
      <c r="J499" s="13"/>
      <c r="M499" s="15"/>
    </row>
    <row r="500" customFormat="false" ht="15.75" hidden="false" customHeight="false" outlineLevel="0" collapsed="false">
      <c r="G500" s="12"/>
      <c r="H500" s="13"/>
      <c r="I500" s="12"/>
      <c r="J500" s="13"/>
      <c r="M500" s="15"/>
    </row>
    <row r="501" customFormat="false" ht="15.75" hidden="false" customHeight="false" outlineLevel="0" collapsed="false">
      <c r="G501" s="12"/>
      <c r="H501" s="13"/>
      <c r="I501" s="12"/>
      <c r="J501" s="13"/>
      <c r="M501" s="15"/>
    </row>
    <row r="502" customFormat="false" ht="15.75" hidden="false" customHeight="false" outlineLevel="0" collapsed="false">
      <c r="G502" s="12"/>
      <c r="H502" s="13"/>
      <c r="I502" s="12"/>
      <c r="J502" s="13"/>
      <c r="M502" s="15"/>
    </row>
    <row r="503" customFormat="false" ht="15.75" hidden="false" customHeight="false" outlineLevel="0" collapsed="false">
      <c r="G503" s="12"/>
      <c r="H503" s="13"/>
      <c r="I503" s="12"/>
      <c r="J503" s="13"/>
      <c r="M503" s="15"/>
    </row>
    <row r="504" customFormat="false" ht="15.75" hidden="false" customHeight="false" outlineLevel="0" collapsed="false">
      <c r="G504" s="12"/>
      <c r="H504" s="13"/>
      <c r="I504" s="12"/>
      <c r="J504" s="13"/>
      <c r="M504" s="15"/>
    </row>
    <row r="505" customFormat="false" ht="15.75" hidden="false" customHeight="false" outlineLevel="0" collapsed="false">
      <c r="G505" s="12"/>
      <c r="H505" s="13"/>
      <c r="I505" s="12"/>
      <c r="J505" s="13"/>
      <c r="M505" s="15"/>
    </row>
    <row r="506" customFormat="false" ht="15.75" hidden="false" customHeight="false" outlineLevel="0" collapsed="false">
      <c r="G506" s="12"/>
      <c r="H506" s="13"/>
      <c r="I506" s="12"/>
      <c r="J506" s="13"/>
      <c r="M506" s="15"/>
    </row>
    <row r="507" customFormat="false" ht="15.75" hidden="false" customHeight="false" outlineLevel="0" collapsed="false">
      <c r="G507" s="12"/>
      <c r="H507" s="13"/>
      <c r="I507" s="12"/>
      <c r="J507" s="13"/>
      <c r="M507" s="15"/>
    </row>
    <row r="508" customFormat="false" ht="15.75" hidden="false" customHeight="false" outlineLevel="0" collapsed="false">
      <c r="G508" s="12"/>
      <c r="H508" s="13"/>
      <c r="I508" s="12"/>
      <c r="J508" s="13"/>
      <c r="M508" s="15"/>
    </row>
    <row r="509" customFormat="false" ht="15.75" hidden="false" customHeight="false" outlineLevel="0" collapsed="false">
      <c r="G509" s="12"/>
      <c r="H509" s="13"/>
      <c r="I509" s="12"/>
      <c r="J509" s="13"/>
      <c r="M509" s="15"/>
    </row>
    <row r="510" customFormat="false" ht="15.75" hidden="false" customHeight="false" outlineLevel="0" collapsed="false">
      <c r="G510" s="12"/>
      <c r="H510" s="13"/>
      <c r="I510" s="12"/>
      <c r="J510" s="13"/>
      <c r="M510" s="15"/>
    </row>
    <row r="511" customFormat="false" ht="15.75" hidden="false" customHeight="false" outlineLevel="0" collapsed="false">
      <c r="G511" s="12"/>
      <c r="H511" s="13"/>
      <c r="I511" s="12"/>
      <c r="J511" s="13"/>
      <c r="M511" s="15"/>
    </row>
    <row r="512" customFormat="false" ht="15.75" hidden="false" customHeight="false" outlineLevel="0" collapsed="false">
      <c r="G512" s="12"/>
      <c r="H512" s="13"/>
      <c r="I512" s="12"/>
      <c r="J512" s="13"/>
      <c r="M512" s="15"/>
    </row>
    <row r="513" customFormat="false" ht="15.75" hidden="false" customHeight="false" outlineLevel="0" collapsed="false">
      <c r="G513" s="12"/>
      <c r="H513" s="13"/>
      <c r="I513" s="12"/>
      <c r="J513" s="13"/>
      <c r="M513" s="15"/>
    </row>
    <row r="514" customFormat="false" ht="15.75" hidden="false" customHeight="false" outlineLevel="0" collapsed="false">
      <c r="G514" s="12"/>
      <c r="H514" s="13"/>
      <c r="I514" s="12"/>
      <c r="J514" s="13"/>
      <c r="M514" s="15"/>
    </row>
    <row r="515" customFormat="false" ht="15.75" hidden="false" customHeight="false" outlineLevel="0" collapsed="false">
      <c r="G515" s="12"/>
      <c r="H515" s="13"/>
      <c r="I515" s="12"/>
      <c r="J515" s="13"/>
      <c r="M515" s="15"/>
    </row>
    <row r="516" customFormat="false" ht="15.75" hidden="false" customHeight="false" outlineLevel="0" collapsed="false">
      <c r="G516" s="12"/>
      <c r="H516" s="13"/>
      <c r="I516" s="12"/>
      <c r="J516" s="13"/>
      <c r="M516" s="15"/>
    </row>
    <row r="517" customFormat="false" ht="15.75" hidden="false" customHeight="false" outlineLevel="0" collapsed="false">
      <c r="G517" s="12"/>
      <c r="H517" s="13"/>
      <c r="I517" s="12"/>
      <c r="J517" s="13"/>
      <c r="M517" s="15"/>
    </row>
    <row r="518" customFormat="false" ht="15.75" hidden="false" customHeight="false" outlineLevel="0" collapsed="false">
      <c r="G518" s="12"/>
      <c r="H518" s="13"/>
      <c r="I518" s="12"/>
      <c r="J518" s="13"/>
      <c r="M518" s="15"/>
    </row>
    <row r="519" customFormat="false" ht="15.75" hidden="false" customHeight="false" outlineLevel="0" collapsed="false">
      <c r="G519" s="12"/>
      <c r="H519" s="13"/>
      <c r="I519" s="12"/>
      <c r="J519" s="13"/>
      <c r="M519" s="15"/>
    </row>
    <row r="520" customFormat="false" ht="15.75" hidden="false" customHeight="false" outlineLevel="0" collapsed="false">
      <c r="G520" s="12"/>
      <c r="H520" s="13"/>
      <c r="I520" s="12"/>
      <c r="J520" s="13"/>
      <c r="M520" s="15"/>
    </row>
    <row r="521" customFormat="false" ht="15.75" hidden="false" customHeight="false" outlineLevel="0" collapsed="false">
      <c r="G521" s="12"/>
      <c r="H521" s="13"/>
      <c r="I521" s="12"/>
      <c r="J521" s="13"/>
      <c r="M521" s="15"/>
    </row>
    <row r="522" customFormat="false" ht="15.75" hidden="false" customHeight="false" outlineLevel="0" collapsed="false">
      <c r="G522" s="12"/>
      <c r="H522" s="13"/>
      <c r="I522" s="12"/>
      <c r="J522" s="13"/>
      <c r="M522" s="15"/>
    </row>
    <row r="523" customFormat="false" ht="15.75" hidden="false" customHeight="false" outlineLevel="0" collapsed="false">
      <c r="G523" s="12"/>
      <c r="H523" s="13"/>
      <c r="I523" s="12"/>
      <c r="J523" s="13"/>
      <c r="M523" s="15"/>
    </row>
    <row r="524" customFormat="false" ht="15.75" hidden="false" customHeight="false" outlineLevel="0" collapsed="false">
      <c r="G524" s="12"/>
      <c r="H524" s="13"/>
      <c r="I524" s="12"/>
      <c r="J524" s="13"/>
      <c r="M524" s="15"/>
    </row>
    <row r="525" customFormat="false" ht="15.75" hidden="false" customHeight="false" outlineLevel="0" collapsed="false">
      <c r="G525" s="12"/>
      <c r="H525" s="13"/>
      <c r="I525" s="12"/>
      <c r="J525" s="13"/>
      <c r="M525" s="15"/>
    </row>
    <row r="526" customFormat="false" ht="15.75" hidden="false" customHeight="false" outlineLevel="0" collapsed="false">
      <c r="G526" s="12"/>
      <c r="H526" s="13"/>
      <c r="I526" s="12"/>
      <c r="J526" s="13"/>
      <c r="M526" s="15"/>
    </row>
    <row r="527" customFormat="false" ht="15.75" hidden="false" customHeight="false" outlineLevel="0" collapsed="false">
      <c r="G527" s="12"/>
      <c r="H527" s="13"/>
      <c r="I527" s="12"/>
      <c r="J527" s="13"/>
      <c r="M527" s="15"/>
    </row>
    <row r="528" customFormat="false" ht="15.75" hidden="false" customHeight="false" outlineLevel="0" collapsed="false">
      <c r="G528" s="12"/>
      <c r="H528" s="13"/>
      <c r="I528" s="12"/>
      <c r="J528" s="13"/>
      <c r="M528" s="15"/>
    </row>
    <row r="529" customFormat="false" ht="15.75" hidden="false" customHeight="false" outlineLevel="0" collapsed="false">
      <c r="G529" s="12"/>
      <c r="H529" s="13"/>
      <c r="I529" s="12"/>
      <c r="J529" s="13"/>
      <c r="M529" s="15"/>
    </row>
    <row r="530" customFormat="false" ht="15.75" hidden="false" customHeight="false" outlineLevel="0" collapsed="false">
      <c r="G530" s="12"/>
      <c r="H530" s="13"/>
      <c r="I530" s="12"/>
      <c r="J530" s="13"/>
      <c r="M530" s="15"/>
    </row>
    <row r="531" customFormat="false" ht="15.75" hidden="false" customHeight="false" outlineLevel="0" collapsed="false">
      <c r="G531" s="12"/>
      <c r="H531" s="13"/>
      <c r="I531" s="12"/>
      <c r="J531" s="13"/>
      <c r="M531" s="15"/>
    </row>
    <row r="532" customFormat="false" ht="15.75" hidden="false" customHeight="false" outlineLevel="0" collapsed="false">
      <c r="G532" s="12"/>
      <c r="H532" s="13"/>
      <c r="I532" s="12"/>
      <c r="J532" s="13"/>
      <c r="M532" s="15"/>
    </row>
    <row r="533" customFormat="false" ht="15.75" hidden="false" customHeight="false" outlineLevel="0" collapsed="false">
      <c r="G533" s="12"/>
      <c r="H533" s="13"/>
      <c r="I533" s="12"/>
      <c r="J533" s="13"/>
      <c r="M533" s="15"/>
    </row>
    <row r="534" customFormat="false" ht="15.75" hidden="false" customHeight="false" outlineLevel="0" collapsed="false">
      <c r="G534" s="12"/>
      <c r="H534" s="13"/>
      <c r="I534" s="12"/>
      <c r="J534" s="13"/>
      <c r="M534" s="15"/>
    </row>
    <row r="535" customFormat="false" ht="15.75" hidden="false" customHeight="false" outlineLevel="0" collapsed="false">
      <c r="G535" s="12"/>
      <c r="H535" s="13"/>
      <c r="I535" s="12"/>
      <c r="J535" s="13"/>
      <c r="M535" s="15"/>
    </row>
    <row r="536" customFormat="false" ht="15.75" hidden="false" customHeight="false" outlineLevel="0" collapsed="false">
      <c r="G536" s="12"/>
      <c r="H536" s="13"/>
      <c r="I536" s="12"/>
      <c r="J536" s="13"/>
      <c r="M536" s="15"/>
    </row>
    <row r="537" customFormat="false" ht="15.75" hidden="false" customHeight="false" outlineLevel="0" collapsed="false">
      <c r="G537" s="12"/>
      <c r="H537" s="13"/>
      <c r="I537" s="12"/>
      <c r="J537" s="13"/>
      <c r="M537" s="15"/>
    </row>
    <row r="538" customFormat="false" ht="15.75" hidden="false" customHeight="false" outlineLevel="0" collapsed="false">
      <c r="G538" s="12"/>
      <c r="H538" s="13"/>
      <c r="I538" s="12"/>
      <c r="J538" s="13"/>
      <c r="M538" s="15"/>
    </row>
    <row r="539" customFormat="false" ht="15.75" hidden="false" customHeight="false" outlineLevel="0" collapsed="false">
      <c r="G539" s="12"/>
      <c r="H539" s="13"/>
      <c r="I539" s="12"/>
      <c r="J539" s="13"/>
      <c r="M539" s="15"/>
    </row>
    <row r="540" customFormat="false" ht="15.75" hidden="false" customHeight="false" outlineLevel="0" collapsed="false">
      <c r="G540" s="12"/>
      <c r="H540" s="13"/>
      <c r="I540" s="12"/>
      <c r="J540" s="13"/>
      <c r="M540" s="15"/>
    </row>
    <row r="541" customFormat="false" ht="15.75" hidden="false" customHeight="false" outlineLevel="0" collapsed="false">
      <c r="G541" s="12"/>
      <c r="H541" s="13"/>
      <c r="I541" s="12"/>
      <c r="J541" s="13"/>
      <c r="M541" s="15"/>
    </row>
    <row r="542" customFormat="false" ht="15.75" hidden="false" customHeight="false" outlineLevel="0" collapsed="false">
      <c r="G542" s="12"/>
      <c r="H542" s="13"/>
      <c r="I542" s="12"/>
      <c r="J542" s="13"/>
      <c r="M542" s="15"/>
    </row>
    <row r="543" customFormat="false" ht="15.75" hidden="false" customHeight="false" outlineLevel="0" collapsed="false">
      <c r="G543" s="12"/>
      <c r="H543" s="13"/>
      <c r="I543" s="12"/>
      <c r="J543" s="13"/>
      <c r="M543" s="15"/>
    </row>
    <row r="544" customFormat="false" ht="15.75" hidden="false" customHeight="false" outlineLevel="0" collapsed="false">
      <c r="G544" s="12"/>
      <c r="H544" s="13"/>
      <c r="I544" s="12"/>
      <c r="J544" s="13"/>
      <c r="M544" s="15"/>
    </row>
    <row r="545" customFormat="false" ht="15.75" hidden="false" customHeight="false" outlineLevel="0" collapsed="false">
      <c r="G545" s="12"/>
      <c r="H545" s="13"/>
      <c r="I545" s="12"/>
      <c r="J545" s="13"/>
      <c r="M545" s="15"/>
    </row>
    <row r="546" customFormat="false" ht="15.75" hidden="false" customHeight="false" outlineLevel="0" collapsed="false">
      <c r="G546" s="12"/>
      <c r="H546" s="13"/>
      <c r="I546" s="12"/>
      <c r="J546" s="13"/>
      <c r="M546" s="15"/>
    </row>
    <row r="547" customFormat="false" ht="15.75" hidden="false" customHeight="false" outlineLevel="0" collapsed="false">
      <c r="G547" s="12"/>
      <c r="H547" s="13"/>
      <c r="I547" s="12"/>
      <c r="J547" s="13"/>
      <c r="M547" s="15"/>
    </row>
    <row r="548" customFormat="false" ht="15.75" hidden="false" customHeight="false" outlineLevel="0" collapsed="false">
      <c r="G548" s="12"/>
      <c r="H548" s="13"/>
      <c r="I548" s="12"/>
      <c r="J548" s="13"/>
      <c r="M548" s="15"/>
    </row>
    <row r="549" customFormat="false" ht="15.75" hidden="false" customHeight="false" outlineLevel="0" collapsed="false">
      <c r="G549" s="12"/>
      <c r="H549" s="13"/>
      <c r="I549" s="12"/>
      <c r="J549" s="13"/>
      <c r="M549" s="15"/>
    </row>
    <row r="550" customFormat="false" ht="15.75" hidden="false" customHeight="false" outlineLevel="0" collapsed="false">
      <c r="G550" s="12"/>
      <c r="H550" s="13"/>
      <c r="I550" s="12"/>
      <c r="J550" s="13"/>
      <c r="M550" s="15"/>
    </row>
    <row r="551" customFormat="false" ht="15.75" hidden="false" customHeight="false" outlineLevel="0" collapsed="false">
      <c r="G551" s="12"/>
      <c r="H551" s="13"/>
      <c r="I551" s="12"/>
      <c r="J551" s="13"/>
      <c r="M551" s="15"/>
    </row>
    <row r="552" customFormat="false" ht="15.75" hidden="false" customHeight="false" outlineLevel="0" collapsed="false">
      <c r="G552" s="12"/>
      <c r="H552" s="13"/>
      <c r="I552" s="12"/>
      <c r="J552" s="13"/>
      <c r="M552" s="15"/>
    </row>
    <row r="553" customFormat="false" ht="15.75" hidden="false" customHeight="false" outlineLevel="0" collapsed="false">
      <c r="G553" s="12"/>
      <c r="H553" s="13"/>
      <c r="I553" s="12"/>
      <c r="J553" s="13"/>
      <c r="M553" s="15"/>
    </row>
    <row r="554" customFormat="false" ht="15.75" hidden="false" customHeight="false" outlineLevel="0" collapsed="false">
      <c r="G554" s="12"/>
      <c r="H554" s="13"/>
      <c r="I554" s="12"/>
      <c r="J554" s="13"/>
      <c r="M554" s="15"/>
    </row>
    <row r="555" customFormat="false" ht="15.75" hidden="false" customHeight="false" outlineLevel="0" collapsed="false">
      <c r="G555" s="12"/>
      <c r="H555" s="13"/>
      <c r="I555" s="12"/>
      <c r="J555" s="13"/>
      <c r="M555" s="15"/>
    </row>
    <row r="556" customFormat="false" ht="15.75" hidden="false" customHeight="false" outlineLevel="0" collapsed="false">
      <c r="G556" s="12"/>
      <c r="H556" s="13"/>
      <c r="I556" s="12"/>
      <c r="J556" s="13"/>
      <c r="M556" s="15"/>
    </row>
    <row r="557" customFormat="false" ht="15.75" hidden="false" customHeight="false" outlineLevel="0" collapsed="false">
      <c r="G557" s="12"/>
      <c r="H557" s="13"/>
      <c r="I557" s="12"/>
      <c r="J557" s="13"/>
      <c r="M557" s="15"/>
    </row>
    <row r="558" customFormat="false" ht="15.75" hidden="false" customHeight="false" outlineLevel="0" collapsed="false">
      <c r="G558" s="12"/>
      <c r="H558" s="13"/>
      <c r="I558" s="12"/>
      <c r="J558" s="13"/>
      <c r="M558" s="15"/>
    </row>
    <row r="559" customFormat="false" ht="15.75" hidden="false" customHeight="false" outlineLevel="0" collapsed="false">
      <c r="G559" s="12"/>
      <c r="H559" s="13"/>
      <c r="I559" s="12"/>
      <c r="J559" s="13"/>
      <c r="M559" s="15"/>
    </row>
    <row r="560" customFormat="false" ht="15.75" hidden="false" customHeight="false" outlineLevel="0" collapsed="false">
      <c r="G560" s="12"/>
      <c r="H560" s="13"/>
      <c r="I560" s="12"/>
      <c r="J560" s="13"/>
      <c r="M560" s="15"/>
    </row>
    <row r="561" customFormat="false" ht="15.75" hidden="false" customHeight="false" outlineLevel="0" collapsed="false">
      <c r="G561" s="12"/>
      <c r="H561" s="13"/>
      <c r="I561" s="12"/>
      <c r="J561" s="13"/>
      <c r="M561" s="15"/>
    </row>
    <row r="562" customFormat="false" ht="15.75" hidden="false" customHeight="false" outlineLevel="0" collapsed="false">
      <c r="G562" s="12"/>
      <c r="H562" s="13"/>
      <c r="I562" s="12"/>
      <c r="J562" s="13"/>
      <c r="M562" s="15"/>
    </row>
    <row r="563" customFormat="false" ht="15.75" hidden="false" customHeight="false" outlineLevel="0" collapsed="false">
      <c r="G563" s="12"/>
      <c r="H563" s="13"/>
      <c r="I563" s="12"/>
      <c r="J563" s="13"/>
      <c r="M563" s="15"/>
    </row>
    <row r="564" customFormat="false" ht="15.75" hidden="false" customHeight="false" outlineLevel="0" collapsed="false">
      <c r="G564" s="12"/>
      <c r="H564" s="13"/>
      <c r="I564" s="12"/>
      <c r="J564" s="13"/>
      <c r="M564" s="15"/>
    </row>
    <row r="565" customFormat="false" ht="15.75" hidden="false" customHeight="false" outlineLevel="0" collapsed="false">
      <c r="G565" s="12"/>
      <c r="H565" s="13"/>
      <c r="I565" s="12"/>
      <c r="J565" s="13"/>
      <c r="M565" s="15"/>
    </row>
    <row r="566" customFormat="false" ht="15.75" hidden="false" customHeight="false" outlineLevel="0" collapsed="false">
      <c r="G566" s="12"/>
      <c r="H566" s="13"/>
      <c r="I566" s="12"/>
      <c r="J566" s="13"/>
      <c r="M566" s="15"/>
    </row>
    <row r="567" customFormat="false" ht="15.75" hidden="false" customHeight="false" outlineLevel="0" collapsed="false">
      <c r="G567" s="12"/>
      <c r="H567" s="13"/>
      <c r="I567" s="12"/>
      <c r="J567" s="13"/>
      <c r="M567" s="15"/>
    </row>
    <row r="568" customFormat="false" ht="15.75" hidden="false" customHeight="false" outlineLevel="0" collapsed="false">
      <c r="G568" s="12"/>
      <c r="H568" s="13"/>
      <c r="I568" s="12"/>
      <c r="J568" s="13"/>
      <c r="M568" s="15"/>
    </row>
    <row r="569" customFormat="false" ht="15.75" hidden="false" customHeight="false" outlineLevel="0" collapsed="false">
      <c r="G569" s="12"/>
      <c r="H569" s="13"/>
      <c r="I569" s="12"/>
      <c r="J569" s="13"/>
      <c r="M569" s="15"/>
    </row>
    <row r="570" customFormat="false" ht="15.75" hidden="false" customHeight="false" outlineLevel="0" collapsed="false">
      <c r="G570" s="12"/>
      <c r="H570" s="13"/>
      <c r="I570" s="12"/>
      <c r="J570" s="13"/>
      <c r="M570" s="15"/>
    </row>
    <row r="571" customFormat="false" ht="15.75" hidden="false" customHeight="false" outlineLevel="0" collapsed="false">
      <c r="G571" s="12"/>
      <c r="H571" s="13"/>
      <c r="I571" s="12"/>
      <c r="J571" s="13"/>
      <c r="M571" s="15"/>
    </row>
    <row r="572" customFormat="false" ht="15.75" hidden="false" customHeight="false" outlineLevel="0" collapsed="false">
      <c r="G572" s="12"/>
      <c r="H572" s="13"/>
      <c r="I572" s="12"/>
      <c r="J572" s="13"/>
      <c r="M572" s="15"/>
    </row>
    <row r="573" customFormat="false" ht="15.75" hidden="false" customHeight="false" outlineLevel="0" collapsed="false">
      <c r="G573" s="12"/>
      <c r="H573" s="13"/>
      <c r="I573" s="12"/>
      <c r="J573" s="13"/>
      <c r="M573" s="15"/>
    </row>
    <row r="574" customFormat="false" ht="15.75" hidden="false" customHeight="false" outlineLevel="0" collapsed="false">
      <c r="G574" s="12"/>
      <c r="H574" s="13"/>
      <c r="I574" s="12"/>
      <c r="J574" s="13"/>
      <c r="M574" s="15"/>
    </row>
    <row r="575" customFormat="false" ht="15.75" hidden="false" customHeight="false" outlineLevel="0" collapsed="false">
      <c r="G575" s="12"/>
      <c r="H575" s="13"/>
      <c r="I575" s="12"/>
      <c r="J575" s="13"/>
      <c r="M575" s="15"/>
    </row>
    <row r="576" customFormat="false" ht="15.75" hidden="false" customHeight="false" outlineLevel="0" collapsed="false">
      <c r="G576" s="12"/>
      <c r="H576" s="13"/>
      <c r="I576" s="12"/>
      <c r="J576" s="13"/>
      <c r="M576" s="15"/>
    </row>
    <row r="577" customFormat="false" ht="15.75" hidden="false" customHeight="false" outlineLevel="0" collapsed="false">
      <c r="G577" s="12"/>
      <c r="H577" s="13"/>
      <c r="I577" s="12"/>
      <c r="J577" s="13"/>
      <c r="M577" s="15"/>
    </row>
    <row r="578" customFormat="false" ht="15.75" hidden="false" customHeight="false" outlineLevel="0" collapsed="false">
      <c r="G578" s="12"/>
      <c r="H578" s="13"/>
      <c r="I578" s="12"/>
      <c r="J578" s="13"/>
      <c r="M578" s="15"/>
    </row>
    <row r="579" customFormat="false" ht="15.75" hidden="false" customHeight="false" outlineLevel="0" collapsed="false">
      <c r="G579" s="12"/>
      <c r="H579" s="13"/>
      <c r="I579" s="12"/>
      <c r="J579" s="13"/>
      <c r="M579" s="15"/>
    </row>
    <row r="580" customFormat="false" ht="15.75" hidden="false" customHeight="false" outlineLevel="0" collapsed="false">
      <c r="G580" s="12"/>
      <c r="H580" s="13"/>
      <c r="I580" s="12"/>
      <c r="J580" s="13"/>
      <c r="M580" s="15"/>
    </row>
    <row r="581" customFormat="false" ht="15.75" hidden="false" customHeight="false" outlineLevel="0" collapsed="false">
      <c r="G581" s="12"/>
      <c r="H581" s="13"/>
      <c r="I581" s="12"/>
      <c r="J581" s="13"/>
      <c r="M581" s="15"/>
    </row>
    <row r="582" customFormat="false" ht="15.75" hidden="false" customHeight="false" outlineLevel="0" collapsed="false">
      <c r="G582" s="12"/>
      <c r="H582" s="13"/>
      <c r="I582" s="12"/>
      <c r="J582" s="13"/>
      <c r="M582" s="15"/>
    </row>
    <row r="583" customFormat="false" ht="15.75" hidden="false" customHeight="false" outlineLevel="0" collapsed="false">
      <c r="G583" s="12"/>
      <c r="H583" s="13"/>
      <c r="I583" s="12"/>
      <c r="J583" s="13"/>
      <c r="M583" s="15"/>
    </row>
    <row r="584" customFormat="false" ht="15.75" hidden="false" customHeight="false" outlineLevel="0" collapsed="false">
      <c r="G584" s="12"/>
      <c r="H584" s="13"/>
      <c r="I584" s="12"/>
      <c r="J584" s="13"/>
      <c r="M584" s="15"/>
    </row>
    <row r="585" customFormat="false" ht="15.75" hidden="false" customHeight="false" outlineLevel="0" collapsed="false">
      <c r="G585" s="12"/>
      <c r="H585" s="13"/>
      <c r="I585" s="12"/>
      <c r="J585" s="13"/>
      <c r="M585" s="15"/>
    </row>
    <row r="586" customFormat="false" ht="15.75" hidden="false" customHeight="false" outlineLevel="0" collapsed="false">
      <c r="G586" s="12"/>
      <c r="H586" s="13"/>
      <c r="I586" s="12"/>
      <c r="J586" s="13"/>
      <c r="M586" s="15"/>
    </row>
    <row r="587" customFormat="false" ht="15.75" hidden="false" customHeight="false" outlineLevel="0" collapsed="false">
      <c r="G587" s="12"/>
      <c r="H587" s="13"/>
      <c r="I587" s="12"/>
      <c r="J587" s="13"/>
      <c r="M587" s="15"/>
    </row>
    <row r="588" customFormat="false" ht="15.75" hidden="false" customHeight="false" outlineLevel="0" collapsed="false">
      <c r="G588" s="12"/>
      <c r="H588" s="13"/>
      <c r="I588" s="12"/>
      <c r="J588" s="13"/>
      <c r="M588" s="15"/>
    </row>
    <row r="589" customFormat="false" ht="15.75" hidden="false" customHeight="false" outlineLevel="0" collapsed="false">
      <c r="G589" s="12"/>
      <c r="H589" s="13"/>
      <c r="I589" s="12"/>
      <c r="J589" s="13"/>
      <c r="M589" s="15"/>
    </row>
    <row r="590" customFormat="false" ht="15.75" hidden="false" customHeight="false" outlineLevel="0" collapsed="false">
      <c r="G590" s="12"/>
      <c r="H590" s="13"/>
      <c r="I590" s="12"/>
      <c r="J590" s="13"/>
      <c r="M590" s="15"/>
    </row>
    <row r="591" customFormat="false" ht="15.75" hidden="false" customHeight="false" outlineLevel="0" collapsed="false">
      <c r="G591" s="12"/>
      <c r="H591" s="13"/>
      <c r="I591" s="12"/>
      <c r="J591" s="13"/>
      <c r="M591" s="15"/>
    </row>
    <row r="592" customFormat="false" ht="15.75" hidden="false" customHeight="false" outlineLevel="0" collapsed="false">
      <c r="G592" s="12"/>
      <c r="H592" s="13"/>
      <c r="I592" s="12"/>
      <c r="J592" s="13"/>
      <c r="M592" s="15"/>
    </row>
    <row r="593" customFormat="false" ht="15.75" hidden="false" customHeight="false" outlineLevel="0" collapsed="false">
      <c r="G593" s="12"/>
      <c r="H593" s="13"/>
      <c r="I593" s="12"/>
      <c r="J593" s="13"/>
      <c r="M593" s="15"/>
    </row>
    <row r="594" customFormat="false" ht="15.75" hidden="false" customHeight="false" outlineLevel="0" collapsed="false">
      <c r="G594" s="12"/>
      <c r="H594" s="13"/>
      <c r="I594" s="12"/>
      <c r="J594" s="13"/>
      <c r="M594" s="15"/>
    </row>
    <row r="595" customFormat="false" ht="15.75" hidden="false" customHeight="false" outlineLevel="0" collapsed="false">
      <c r="G595" s="12"/>
      <c r="H595" s="13"/>
      <c r="I595" s="12"/>
      <c r="J595" s="13"/>
      <c r="M595" s="15"/>
    </row>
    <row r="596" customFormat="false" ht="15.75" hidden="false" customHeight="false" outlineLevel="0" collapsed="false">
      <c r="G596" s="12"/>
      <c r="H596" s="13"/>
      <c r="I596" s="12"/>
      <c r="J596" s="13"/>
      <c r="M596" s="15"/>
    </row>
    <row r="597" customFormat="false" ht="15.75" hidden="false" customHeight="false" outlineLevel="0" collapsed="false">
      <c r="G597" s="12"/>
      <c r="H597" s="13"/>
      <c r="I597" s="12"/>
      <c r="J597" s="13"/>
      <c r="M597" s="15"/>
    </row>
    <row r="598" customFormat="false" ht="15.75" hidden="false" customHeight="false" outlineLevel="0" collapsed="false">
      <c r="G598" s="12"/>
      <c r="H598" s="13"/>
      <c r="I598" s="12"/>
      <c r="J598" s="13"/>
      <c r="M598" s="15"/>
    </row>
    <row r="599" customFormat="false" ht="15.75" hidden="false" customHeight="false" outlineLevel="0" collapsed="false">
      <c r="G599" s="12"/>
      <c r="H599" s="13"/>
      <c r="I599" s="12"/>
      <c r="J599" s="13"/>
      <c r="M599" s="15"/>
    </row>
    <row r="600" customFormat="false" ht="15.75" hidden="false" customHeight="false" outlineLevel="0" collapsed="false">
      <c r="G600" s="12"/>
      <c r="H600" s="13"/>
      <c r="I600" s="12"/>
      <c r="J600" s="13"/>
      <c r="M600" s="15"/>
    </row>
    <row r="601" customFormat="false" ht="15.75" hidden="false" customHeight="false" outlineLevel="0" collapsed="false">
      <c r="G601" s="12"/>
      <c r="H601" s="13"/>
      <c r="I601" s="12"/>
      <c r="J601" s="13"/>
      <c r="M601" s="15"/>
    </row>
    <row r="602" customFormat="false" ht="15.75" hidden="false" customHeight="false" outlineLevel="0" collapsed="false">
      <c r="G602" s="12"/>
      <c r="H602" s="13"/>
      <c r="I602" s="12"/>
      <c r="J602" s="13"/>
      <c r="M602" s="15"/>
    </row>
    <row r="603" customFormat="false" ht="15.75" hidden="false" customHeight="false" outlineLevel="0" collapsed="false">
      <c r="G603" s="12"/>
      <c r="H603" s="13"/>
      <c r="I603" s="12"/>
      <c r="J603" s="13"/>
      <c r="M603" s="15"/>
    </row>
    <row r="604" customFormat="false" ht="15.75" hidden="false" customHeight="false" outlineLevel="0" collapsed="false">
      <c r="G604" s="12"/>
      <c r="H604" s="13"/>
      <c r="I604" s="12"/>
      <c r="J604" s="13"/>
      <c r="M604" s="15"/>
    </row>
    <row r="605" customFormat="false" ht="15.75" hidden="false" customHeight="false" outlineLevel="0" collapsed="false">
      <c r="G605" s="12"/>
      <c r="H605" s="13"/>
      <c r="I605" s="12"/>
      <c r="J605" s="13"/>
      <c r="M605" s="15"/>
    </row>
    <row r="606" customFormat="false" ht="15.75" hidden="false" customHeight="false" outlineLevel="0" collapsed="false">
      <c r="G606" s="12"/>
      <c r="H606" s="13"/>
      <c r="I606" s="12"/>
      <c r="J606" s="13"/>
      <c r="M606" s="15"/>
    </row>
    <row r="607" customFormat="false" ht="15.75" hidden="false" customHeight="false" outlineLevel="0" collapsed="false">
      <c r="G607" s="12"/>
      <c r="H607" s="13"/>
      <c r="I607" s="12"/>
      <c r="J607" s="13"/>
      <c r="M607" s="15"/>
    </row>
    <row r="608" customFormat="false" ht="15.75" hidden="false" customHeight="false" outlineLevel="0" collapsed="false">
      <c r="G608" s="12"/>
      <c r="H608" s="13"/>
      <c r="I608" s="12"/>
      <c r="J608" s="13"/>
      <c r="M608" s="15"/>
    </row>
    <row r="609" customFormat="false" ht="15.75" hidden="false" customHeight="false" outlineLevel="0" collapsed="false">
      <c r="G609" s="12"/>
      <c r="H609" s="13"/>
      <c r="I609" s="12"/>
      <c r="J609" s="13"/>
      <c r="M609" s="15"/>
    </row>
    <row r="610" customFormat="false" ht="15.75" hidden="false" customHeight="false" outlineLevel="0" collapsed="false">
      <c r="G610" s="12"/>
      <c r="H610" s="13"/>
      <c r="I610" s="12"/>
      <c r="J610" s="13"/>
      <c r="M610" s="15"/>
    </row>
    <row r="611" customFormat="false" ht="15.75" hidden="false" customHeight="false" outlineLevel="0" collapsed="false">
      <c r="G611" s="12"/>
      <c r="H611" s="13"/>
      <c r="I611" s="12"/>
      <c r="J611" s="13"/>
      <c r="M611" s="15"/>
    </row>
    <row r="612" customFormat="false" ht="15.75" hidden="false" customHeight="false" outlineLevel="0" collapsed="false">
      <c r="G612" s="12"/>
      <c r="H612" s="13"/>
      <c r="I612" s="12"/>
      <c r="J612" s="13"/>
      <c r="M612" s="15"/>
    </row>
    <row r="613" customFormat="false" ht="15.75" hidden="false" customHeight="false" outlineLevel="0" collapsed="false">
      <c r="G613" s="12"/>
      <c r="H613" s="13"/>
      <c r="I613" s="12"/>
      <c r="J613" s="13"/>
      <c r="M613" s="15"/>
    </row>
    <row r="614" customFormat="false" ht="15.75" hidden="false" customHeight="false" outlineLevel="0" collapsed="false">
      <c r="G614" s="12"/>
      <c r="H614" s="13"/>
      <c r="I614" s="12"/>
      <c r="J614" s="13"/>
      <c r="M614" s="15"/>
    </row>
    <row r="615" customFormat="false" ht="15.75" hidden="false" customHeight="false" outlineLevel="0" collapsed="false">
      <c r="G615" s="12"/>
      <c r="H615" s="13"/>
      <c r="I615" s="12"/>
      <c r="J615" s="13"/>
      <c r="M615" s="15"/>
    </row>
    <row r="616" customFormat="false" ht="15.75" hidden="false" customHeight="false" outlineLevel="0" collapsed="false">
      <c r="G616" s="12"/>
      <c r="H616" s="13"/>
      <c r="I616" s="12"/>
      <c r="J616" s="13"/>
      <c r="M616" s="15"/>
    </row>
    <row r="617" customFormat="false" ht="15.75" hidden="false" customHeight="false" outlineLevel="0" collapsed="false">
      <c r="G617" s="12"/>
      <c r="H617" s="13"/>
      <c r="I617" s="12"/>
      <c r="J617" s="13"/>
      <c r="M617" s="15"/>
    </row>
    <row r="618" customFormat="false" ht="15.75" hidden="false" customHeight="false" outlineLevel="0" collapsed="false">
      <c r="G618" s="12"/>
      <c r="H618" s="13"/>
      <c r="I618" s="12"/>
      <c r="J618" s="13"/>
      <c r="M618" s="15"/>
    </row>
    <row r="619" customFormat="false" ht="15.75" hidden="false" customHeight="false" outlineLevel="0" collapsed="false">
      <c r="G619" s="12"/>
      <c r="H619" s="13"/>
      <c r="I619" s="12"/>
      <c r="J619" s="13"/>
      <c r="M619" s="15"/>
    </row>
    <row r="620" customFormat="false" ht="15.75" hidden="false" customHeight="false" outlineLevel="0" collapsed="false">
      <c r="G620" s="12"/>
      <c r="H620" s="13"/>
      <c r="I620" s="12"/>
      <c r="J620" s="13"/>
      <c r="M620" s="15"/>
    </row>
    <row r="621" customFormat="false" ht="15.75" hidden="false" customHeight="false" outlineLevel="0" collapsed="false">
      <c r="G621" s="12"/>
      <c r="H621" s="13"/>
      <c r="I621" s="12"/>
      <c r="J621" s="13"/>
      <c r="M621" s="15"/>
    </row>
    <row r="622" customFormat="false" ht="15.75" hidden="false" customHeight="false" outlineLevel="0" collapsed="false">
      <c r="G622" s="12"/>
      <c r="H622" s="13"/>
      <c r="I622" s="12"/>
      <c r="J622" s="13"/>
      <c r="M622" s="15"/>
    </row>
    <row r="623" customFormat="false" ht="15.75" hidden="false" customHeight="false" outlineLevel="0" collapsed="false">
      <c r="G623" s="12"/>
      <c r="H623" s="13"/>
      <c r="I623" s="12"/>
      <c r="J623" s="13"/>
      <c r="M623" s="15"/>
    </row>
    <row r="624" customFormat="false" ht="15.75" hidden="false" customHeight="false" outlineLevel="0" collapsed="false">
      <c r="G624" s="12"/>
      <c r="H624" s="13"/>
      <c r="I624" s="12"/>
      <c r="J624" s="13"/>
      <c r="M624" s="15"/>
    </row>
    <row r="625" customFormat="false" ht="15.75" hidden="false" customHeight="false" outlineLevel="0" collapsed="false">
      <c r="G625" s="12"/>
      <c r="H625" s="13"/>
      <c r="I625" s="12"/>
      <c r="J625" s="13"/>
      <c r="M625" s="15"/>
    </row>
    <row r="626" customFormat="false" ht="15.75" hidden="false" customHeight="false" outlineLevel="0" collapsed="false">
      <c r="G626" s="12"/>
      <c r="H626" s="13"/>
      <c r="I626" s="12"/>
      <c r="J626" s="13"/>
      <c r="M626" s="15"/>
    </row>
    <row r="627" customFormat="false" ht="15.75" hidden="false" customHeight="false" outlineLevel="0" collapsed="false">
      <c r="G627" s="12"/>
      <c r="H627" s="13"/>
      <c r="I627" s="12"/>
      <c r="J627" s="13"/>
      <c r="M627" s="15"/>
    </row>
    <row r="628" customFormat="false" ht="15.75" hidden="false" customHeight="false" outlineLevel="0" collapsed="false">
      <c r="G628" s="12"/>
      <c r="H628" s="13"/>
      <c r="I628" s="12"/>
      <c r="J628" s="13"/>
      <c r="M628" s="15"/>
    </row>
    <row r="629" customFormat="false" ht="15.75" hidden="false" customHeight="false" outlineLevel="0" collapsed="false">
      <c r="G629" s="12"/>
      <c r="H629" s="13"/>
      <c r="I629" s="12"/>
      <c r="J629" s="13"/>
      <c r="M629" s="15"/>
    </row>
    <row r="630" customFormat="false" ht="15.75" hidden="false" customHeight="false" outlineLevel="0" collapsed="false">
      <c r="G630" s="12"/>
      <c r="H630" s="13"/>
      <c r="I630" s="12"/>
      <c r="J630" s="13"/>
      <c r="M630" s="15"/>
    </row>
    <row r="631" customFormat="false" ht="15.75" hidden="false" customHeight="false" outlineLevel="0" collapsed="false">
      <c r="G631" s="12"/>
      <c r="H631" s="13"/>
      <c r="I631" s="12"/>
      <c r="J631" s="13"/>
      <c r="M631" s="15"/>
    </row>
    <row r="632" customFormat="false" ht="15.75" hidden="false" customHeight="false" outlineLevel="0" collapsed="false">
      <c r="G632" s="12"/>
      <c r="H632" s="13"/>
      <c r="I632" s="12"/>
      <c r="J632" s="13"/>
      <c r="M632" s="15"/>
    </row>
    <row r="633" customFormat="false" ht="15.75" hidden="false" customHeight="false" outlineLevel="0" collapsed="false">
      <c r="G633" s="12"/>
      <c r="H633" s="13"/>
      <c r="I633" s="12"/>
      <c r="J633" s="13"/>
      <c r="M633" s="15"/>
    </row>
    <row r="634" customFormat="false" ht="15.75" hidden="false" customHeight="false" outlineLevel="0" collapsed="false">
      <c r="G634" s="12"/>
      <c r="H634" s="13"/>
      <c r="I634" s="12"/>
      <c r="J634" s="13"/>
      <c r="M634" s="15"/>
    </row>
    <row r="635" customFormat="false" ht="15.75" hidden="false" customHeight="false" outlineLevel="0" collapsed="false">
      <c r="G635" s="12"/>
      <c r="H635" s="13"/>
      <c r="I635" s="12"/>
      <c r="J635" s="13"/>
      <c r="M635" s="15"/>
    </row>
    <row r="636" customFormat="false" ht="15.75" hidden="false" customHeight="false" outlineLevel="0" collapsed="false">
      <c r="G636" s="12"/>
      <c r="H636" s="13"/>
      <c r="I636" s="12"/>
      <c r="J636" s="13"/>
      <c r="M636" s="15"/>
    </row>
    <row r="637" customFormat="false" ht="15.75" hidden="false" customHeight="false" outlineLevel="0" collapsed="false">
      <c r="G637" s="12"/>
      <c r="H637" s="13"/>
      <c r="I637" s="12"/>
      <c r="J637" s="13"/>
      <c r="M637" s="15"/>
    </row>
    <row r="638" customFormat="false" ht="15.75" hidden="false" customHeight="false" outlineLevel="0" collapsed="false">
      <c r="G638" s="12"/>
      <c r="H638" s="13"/>
      <c r="I638" s="12"/>
      <c r="J638" s="13"/>
      <c r="M638" s="15"/>
    </row>
    <row r="639" customFormat="false" ht="15.75" hidden="false" customHeight="false" outlineLevel="0" collapsed="false">
      <c r="G639" s="12"/>
      <c r="H639" s="13"/>
      <c r="I639" s="12"/>
      <c r="J639" s="13"/>
      <c r="M639" s="15"/>
    </row>
    <row r="640" customFormat="false" ht="15.75" hidden="false" customHeight="false" outlineLevel="0" collapsed="false">
      <c r="G640" s="12"/>
      <c r="H640" s="13"/>
      <c r="I640" s="12"/>
      <c r="J640" s="13"/>
      <c r="M640" s="15"/>
    </row>
    <row r="641" customFormat="false" ht="15.75" hidden="false" customHeight="false" outlineLevel="0" collapsed="false">
      <c r="G641" s="12"/>
      <c r="H641" s="13"/>
      <c r="I641" s="12"/>
      <c r="J641" s="13"/>
      <c r="M641" s="15"/>
    </row>
    <row r="642" customFormat="false" ht="15.75" hidden="false" customHeight="false" outlineLevel="0" collapsed="false">
      <c r="G642" s="12"/>
      <c r="H642" s="13"/>
      <c r="I642" s="12"/>
      <c r="J642" s="13"/>
      <c r="M642" s="15"/>
    </row>
    <row r="643" customFormat="false" ht="15.75" hidden="false" customHeight="false" outlineLevel="0" collapsed="false">
      <c r="G643" s="12"/>
      <c r="H643" s="13"/>
      <c r="I643" s="12"/>
      <c r="J643" s="13"/>
      <c r="M643" s="15"/>
    </row>
    <row r="644" customFormat="false" ht="15.75" hidden="false" customHeight="false" outlineLevel="0" collapsed="false">
      <c r="G644" s="12"/>
      <c r="H644" s="13"/>
      <c r="I644" s="12"/>
      <c r="J644" s="13"/>
      <c r="M644" s="15"/>
    </row>
    <row r="645" customFormat="false" ht="15.75" hidden="false" customHeight="false" outlineLevel="0" collapsed="false">
      <c r="G645" s="12"/>
      <c r="H645" s="13"/>
      <c r="I645" s="12"/>
      <c r="J645" s="13"/>
      <c r="M645" s="15"/>
    </row>
    <row r="646" customFormat="false" ht="15.75" hidden="false" customHeight="false" outlineLevel="0" collapsed="false">
      <c r="G646" s="12"/>
      <c r="H646" s="13"/>
      <c r="I646" s="12"/>
      <c r="J646" s="13"/>
      <c r="M646" s="15"/>
    </row>
    <row r="647" customFormat="false" ht="15.75" hidden="false" customHeight="false" outlineLevel="0" collapsed="false">
      <c r="G647" s="12"/>
      <c r="H647" s="13"/>
      <c r="I647" s="12"/>
      <c r="J647" s="13"/>
      <c r="M647" s="15"/>
    </row>
    <row r="648" customFormat="false" ht="15.75" hidden="false" customHeight="false" outlineLevel="0" collapsed="false">
      <c r="G648" s="12"/>
      <c r="H648" s="13"/>
      <c r="I648" s="12"/>
      <c r="J648" s="13"/>
      <c r="M648" s="15"/>
    </row>
    <row r="649" customFormat="false" ht="15.75" hidden="false" customHeight="false" outlineLevel="0" collapsed="false">
      <c r="G649" s="12"/>
      <c r="H649" s="13"/>
      <c r="I649" s="12"/>
      <c r="J649" s="13"/>
      <c r="M649" s="15"/>
    </row>
    <row r="650" customFormat="false" ht="15.75" hidden="false" customHeight="false" outlineLevel="0" collapsed="false">
      <c r="G650" s="12"/>
      <c r="H650" s="13"/>
      <c r="I650" s="12"/>
      <c r="J650" s="13"/>
      <c r="M650" s="15"/>
    </row>
    <row r="651" customFormat="false" ht="15.75" hidden="false" customHeight="false" outlineLevel="0" collapsed="false">
      <c r="G651" s="12"/>
      <c r="H651" s="13"/>
      <c r="I651" s="12"/>
      <c r="J651" s="13"/>
      <c r="M651" s="15"/>
    </row>
    <row r="652" customFormat="false" ht="15.75" hidden="false" customHeight="false" outlineLevel="0" collapsed="false">
      <c r="G652" s="12"/>
      <c r="H652" s="13"/>
      <c r="I652" s="12"/>
      <c r="J652" s="13"/>
      <c r="M652" s="15"/>
    </row>
    <row r="653" customFormat="false" ht="15.75" hidden="false" customHeight="false" outlineLevel="0" collapsed="false">
      <c r="G653" s="12"/>
      <c r="H653" s="13"/>
      <c r="I653" s="12"/>
      <c r="J653" s="13"/>
      <c r="M653" s="15"/>
    </row>
    <row r="654" customFormat="false" ht="15.75" hidden="false" customHeight="false" outlineLevel="0" collapsed="false">
      <c r="G654" s="12"/>
      <c r="H654" s="13"/>
      <c r="I654" s="12"/>
      <c r="J654" s="13"/>
      <c r="M654" s="15"/>
    </row>
    <row r="655" customFormat="false" ht="15.75" hidden="false" customHeight="false" outlineLevel="0" collapsed="false">
      <c r="G655" s="12"/>
      <c r="H655" s="13"/>
      <c r="I655" s="12"/>
      <c r="J655" s="13"/>
      <c r="M655" s="15"/>
    </row>
    <row r="656" customFormat="false" ht="15.75" hidden="false" customHeight="false" outlineLevel="0" collapsed="false">
      <c r="G656" s="12"/>
      <c r="H656" s="13"/>
      <c r="I656" s="12"/>
      <c r="J656" s="13"/>
      <c r="M656" s="15"/>
    </row>
    <row r="657" customFormat="false" ht="15.75" hidden="false" customHeight="false" outlineLevel="0" collapsed="false">
      <c r="G657" s="12"/>
      <c r="H657" s="13"/>
      <c r="I657" s="12"/>
      <c r="J657" s="13"/>
      <c r="M657" s="15"/>
    </row>
    <row r="658" customFormat="false" ht="15.75" hidden="false" customHeight="false" outlineLevel="0" collapsed="false">
      <c r="G658" s="12"/>
      <c r="H658" s="13"/>
      <c r="I658" s="12"/>
      <c r="J658" s="13"/>
      <c r="M658" s="15"/>
    </row>
    <row r="659" customFormat="false" ht="15.75" hidden="false" customHeight="false" outlineLevel="0" collapsed="false">
      <c r="G659" s="12"/>
      <c r="H659" s="13"/>
      <c r="I659" s="12"/>
      <c r="J659" s="13"/>
      <c r="M659" s="15"/>
    </row>
    <row r="660" customFormat="false" ht="15.75" hidden="false" customHeight="false" outlineLevel="0" collapsed="false">
      <c r="G660" s="12"/>
      <c r="H660" s="13"/>
      <c r="I660" s="12"/>
      <c r="J660" s="13"/>
      <c r="M660" s="15"/>
    </row>
    <row r="661" customFormat="false" ht="15.75" hidden="false" customHeight="false" outlineLevel="0" collapsed="false">
      <c r="G661" s="12"/>
      <c r="H661" s="13"/>
      <c r="I661" s="12"/>
      <c r="J661" s="13"/>
      <c r="M661" s="15"/>
    </row>
    <row r="662" customFormat="false" ht="15.75" hidden="false" customHeight="false" outlineLevel="0" collapsed="false">
      <c r="G662" s="12"/>
      <c r="H662" s="13"/>
      <c r="I662" s="12"/>
      <c r="J662" s="13"/>
      <c r="M662" s="15"/>
    </row>
    <row r="663" customFormat="false" ht="15.75" hidden="false" customHeight="false" outlineLevel="0" collapsed="false">
      <c r="G663" s="12"/>
      <c r="H663" s="13"/>
      <c r="I663" s="12"/>
      <c r="J663" s="13"/>
      <c r="M663" s="15"/>
    </row>
    <row r="664" customFormat="false" ht="15.75" hidden="false" customHeight="false" outlineLevel="0" collapsed="false">
      <c r="G664" s="12"/>
      <c r="H664" s="13"/>
      <c r="I664" s="12"/>
      <c r="J664" s="13"/>
      <c r="M664" s="15"/>
    </row>
    <row r="665" customFormat="false" ht="15.75" hidden="false" customHeight="false" outlineLevel="0" collapsed="false">
      <c r="G665" s="12"/>
      <c r="H665" s="13"/>
      <c r="I665" s="12"/>
      <c r="J665" s="13"/>
      <c r="M665" s="15"/>
    </row>
    <row r="666" customFormat="false" ht="15.75" hidden="false" customHeight="false" outlineLevel="0" collapsed="false">
      <c r="G666" s="12"/>
      <c r="H666" s="13"/>
      <c r="I666" s="12"/>
      <c r="J666" s="13"/>
      <c r="M666" s="15"/>
    </row>
    <row r="667" customFormat="false" ht="15.75" hidden="false" customHeight="false" outlineLevel="0" collapsed="false">
      <c r="G667" s="12"/>
      <c r="H667" s="13"/>
      <c r="I667" s="12"/>
      <c r="J667" s="13"/>
      <c r="M667" s="15"/>
    </row>
    <row r="668" customFormat="false" ht="15.75" hidden="false" customHeight="false" outlineLevel="0" collapsed="false">
      <c r="G668" s="12"/>
      <c r="H668" s="13"/>
      <c r="I668" s="12"/>
      <c r="J668" s="13"/>
      <c r="M668" s="15"/>
    </row>
    <row r="669" customFormat="false" ht="15.75" hidden="false" customHeight="false" outlineLevel="0" collapsed="false">
      <c r="G669" s="12"/>
      <c r="H669" s="13"/>
      <c r="I669" s="12"/>
      <c r="J669" s="13"/>
      <c r="M669" s="15"/>
    </row>
    <row r="670" customFormat="false" ht="15.75" hidden="false" customHeight="false" outlineLevel="0" collapsed="false">
      <c r="G670" s="12"/>
      <c r="H670" s="13"/>
      <c r="I670" s="12"/>
      <c r="J670" s="13"/>
      <c r="M670" s="15"/>
    </row>
    <row r="671" customFormat="false" ht="15.75" hidden="false" customHeight="false" outlineLevel="0" collapsed="false">
      <c r="G671" s="12"/>
      <c r="H671" s="13"/>
      <c r="I671" s="12"/>
      <c r="J671" s="13"/>
      <c r="M671" s="15"/>
    </row>
    <row r="672" customFormat="false" ht="15.75" hidden="false" customHeight="false" outlineLevel="0" collapsed="false">
      <c r="G672" s="12"/>
      <c r="H672" s="13"/>
      <c r="I672" s="12"/>
      <c r="J672" s="13"/>
      <c r="M672" s="15"/>
    </row>
    <row r="673" customFormat="false" ht="15.75" hidden="false" customHeight="false" outlineLevel="0" collapsed="false">
      <c r="G673" s="12"/>
      <c r="H673" s="13"/>
      <c r="I673" s="12"/>
      <c r="J673" s="13"/>
      <c r="M673" s="15"/>
    </row>
    <row r="674" customFormat="false" ht="15.75" hidden="false" customHeight="false" outlineLevel="0" collapsed="false">
      <c r="G674" s="12"/>
      <c r="H674" s="13"/>
      <c r="I674" s="12"/>
      <c r="J674" s="13"/>
      <c r="M674" s="15"/>
    </row>
    <row r="675" customFormat="false" ht="15.75" hidden="false" customHeight="false" outlineLevel="0" collapsed="false">
      <c r="G675" s="12"/>
      <c r="H675" s="13"/>
      <c r="I675" s="12"/>
      <c r="J675" s="13"/>
      <c r="M675" s="15"/>
    </row>
    <row r="676" customFormat="false" ht="15.75" hidden="false" customHeight="false" outlineLevel="0" collapsed="false">
      <c r="G676" s="12"/>
      <c r="H676" s="13"/>
      <c r="I676" s="12"/>
      <c r="J676" s="13"/>
      <c r="M676" s="15"/>
    </row>
    <row r="677" customFormat="false" ht="15.75" hidden="false" customHeight="false" outlineLevel="0" collapsed="false">
      <c r="G677" s="12"/>
      <c r="H677" s="13"/>
      <c r="I677" s="12"/>
      <c r="J677" s="13"/>
      <c r="M677" s="15"/>
    </row>
    <row r="678" customFormat="false" ht="15.75" hidden="false" customHeight="false" outlineLevel="0" collapsed="false">
      <c r="G678" s="12"/>
      <c r="H678" s="13"/>
      <c r="I678" s="12"/>
      <c r="J678" s="13"/>
      <c r="M678" s="15"/>
    </row>
    <row r="679" customFormat="false" ht="15.75" hidden="false" customHeight="false" outlineLevel="0" collapsed="false">
      <c r="G679" s="12"/>
      <c r="H679" s="13"/>
      <c r="I679" s="12"/>
      <c r="J679" s="13"/>
      <c r="M679" s="15"/>
    </row>
    <row r="680" customFormat="false" ht="15.75" hidden="false" customHeight="false" outlineLevel="0" collapsed="false">
      <c r="G680" s="12"/>
      <c r="H680" s="13"/>
      <c r="I680" s="12"/>
      <c r="J680" s="13"/>
      <c r="M680" s="15"/>
    </row>
    <row r="681" customFormat="false" ht="15.75" hidden="false" customHeight="false" outlineLevel="0" collapsed="false">
      <c r="G681" s="12"/>
      <c r="H681" s="13"/>
      <c r="I681" s="12"/>
      <c r="J681" s="13"/>
      <c r="M681" s="15"/>
    </row>
    <row r="682" customFormat="false" ht="15.75" hidden="false" customHeight="false" outlineLevel="0" collapsed="false">
      <c r="G682" s="12"/>
      <c r="H682" s="13"/>
      <c r="I682" s="12"/>
      <c r="J682" s="13"/>
      <c r="M682" s="15"/>
    </row>
    <row r="683" customFormat="false" ht="15.75" hidden="false" customHeight="false" outlineLevel="0" collapsed="false">
      <c r="G683" s="12"/>
      <c r="H683" s="13"/>
      <c r="I683" s="12"/>
      <c r="J683" s="13"/>
      <c r="M683" s="15"/>
    </row>
    <row r="684" customFormat="false" ht="15.75" hidden="false" customHeight="false" outlineLevel="0" collapsed="false">
      <c r="G684" s="12"/>
      <c r="H684" s="13"/>
      <c r="I684" s="12"/>
      <c r="J684" s="13"/>
      <c r="M684" s="15"/>
    </row>
    <row r="685" customFormat="false" ht="15.75" hidden="false" customHeight="false" outlineLevel="0" collapsed="false">
      <c r="G685" s="12"/>
      <c r="H685" s="13"/>
      <c r="I685" s="12"/>
      <c r="J685" s="13"/>
      <c r="M685" s="15"/>
    </row>
    <row r="686" customFormat="false" ht="15.75" hidden="false" customHeight="false" outlineLevel="0" collapsed="false">
      <c r="G686" s="12"/>
      <c r="H686" s="13"/>
      <c r="I686" s="12"/>
      <c r="J686" s="13"/>
      <c r="M686" s="15"/>
    </row>
    <row r="687" customFormat="false" ht="15.75" hidden="false" customHeight="false" outlineLevel="0" collapsed="false">
      <c r="G687" s="12"/>
      <c r="H687" s="13"/>
      <c r="I687" s="12"/>
      <c r="J687" s="13"/>
      <c r="M687" s="15"/>
    </row>
    <row r="688" customFormat="false" ht="15.75" hidden="false" customHeight="false" outlineLevel="0" collapsed="false">
      <c r="G688" s="12"/>
      <c r="H688" s="13"/>
      <c r="I688" s="12"/>
      <c r="J688" s="13"/>
      <c r="M688" s="15"/>
    </row>
    <row r="689" customFormat="false" ht="15.75" hidden="false" customHeight="false" outlineLevel="0" collapsed="false">
      <c r="G689" s="12"/>
      <c r="H689" s="13"/>
      <c r="I689" s="12"/>
      <c r="J689" s="13"/>
      <c r="M689" s="15"/>
    </row>
    <row r="690" customFormat="false" ht="15.75" hidden="false" customHeight="false" outlineLevel="0" collapsed="false">
      <c r="G690" s="12"/>
      <c r="H690" s="13"/>
      <c r="I690" s="12"/>
      <c r="J690" s="13"/>
      <c r="M690" s="15"/>
    </row>
    <row r="691" customFormat="false" ht="15.75" hidden="false" customHeight="false" outlineLevel="0" collapsed="false">
      <c r="G691" s="12"/>
      <c r="H691" s="13"/>
      <c r="I691" s="12"/>
      <c r="J691" s="13"/>
      <c r="M691" s="15"/>
    </row>
    <row r="692" customFormat="false" ht="15.75" hidden="false" customHeight="false" outlineLevel="0" collapsed="false">
      <c r="G692" s="12"/>
      <c r="H692" s="13"/>
      <c r="I692" s="12"/>
      <c r="J692" s="13"/>
      <c r="M692" s="15"/>
    </row>
    <row r="693" customFormat="false" ht="15.75" hidden="false" customHeight="false" outlineLevel="0" collapsed="false">
      <c r="G693" s="12"/>
      <c r="H693" s="13"/>
      <c r="I693" s="12"/>
      <c r="J693" s="13"/>
      <c r="M693" s="15"/>
    </row>
    <row r="694" customFormat="false" ht="15.75" hidden="false" customHeight="false" outlineLevel="0" collapsed="false">
      <c r="G694" s="12"/>
      <c r="H694" s="13"/>
      <c r="I694" s="12"/>
      <c r="J694" s="13"/>
      <c r="M694" s="15"/>
    </row>
    <row r="695" customFormat="false" ht="15.75" hidden="false" customHeight="false" outlineLevel="0" collapsed="false">
      <c r="G695" s="12"/>
      <c r="H695" s="13"/>
      <c r="I695" s="12"/>
      <c r="J695" s="13"/>
      <c r="M695" s="15"/>
    </row>
    <row r="696" customFormat="false" ht="15.75" hidden="false" customHeight="false" outlineLevel="0" collapsed="false">
      <c r="G696" s="12"/>
      <c r="H696" s="13"/>
      <c r="I696" s="12"/>
      <c r="J696" s="13"/>
      <c r="M696" s="15"/>
    </row>
    <row r="697" customFormat="false" ht="15.75" hidden="false" customHeight="false" outlineLevel="0" collapsed="false">
      <c r="G697" s="12"/>
      <c r="H697" s="13"/>
      <c r="I697" s="12"/>
      <c r="J697" s="13"/>
      <c r="M697" s="15"/>
    </row>
    <row r="698" customFormat="false" ht="15.75" hidden="false" customHeight="false" outlineLevel="0" collapsed="false">
      <c r="G698" s="12"/>
      <c r="H698" s="13"/>
      <c r="I698" s="12"/>
      <c r="J698" s="13"/>
      <c r="M698" s="15"/>
    </row>
    <row r="699" customFormat="false" ht="15.75" hidden="false" customHeight="false" outlineLevel="0" collapsed="false">
      <c r="G699" s="12"/>
      <c r="H699" s="13"/>
      <c r="I699" s="12"/>
      <c r="J699" s="13"/>
      <c r="M699" s="15"/>
    </row>
    <row r="700" customFormat="false" ht="15.75" hidden="false" customHeight="false" outlineLevel="0" collapsed="false">
      <c r="G700" s="12"/>
      <c r="H700" s="13"/>
      <c r="I700" s="12"/>
      <c r="J700" s="13"/>
      <c r="M700" s="15"/>
    </row>
    <row r="701" customFormat="false" ht="15.75" hidden="false" customHeight="false" outlineLevel="0" collapsed="false">
      <c r="G701" s="12"/>
      <c r="H701" s="13"/>
      <c r="I701" s="12"/>
      <c r="J701" s="13"/>
      <c r="M701" s="15"/>
    </row>
    <row r="702" customFormat="false" ht="15.75" hidden="false" customHeight="false" outlineLevel="0" collapsed="false">
      <c r="G702" s="12"/>
      <c r="H702" s="13"/>
      <c r="I702" s="12"/>
      <c r="J702" s="13"/>
      <c r="M702" s="15"/>
    </row>
    <row r="703" customFormat="false" ht="15.75" hidden="false" customHeight="false" outlineLevel="0" collapsed="false">
      <c r="G703" s="12"/>
      <c r="H703" s="13"/>
      <c r="I703" s="12"/>
      <c r="J703" s="13"/>
      <c r="M703" s="15"/>
    </row>
    <row r="704" customFormat="false" ht="15.75" hidden="false" customHeight="false" outlineLevel="0" collapsed="false">
      <c r="G704" s="12"/>
      <c r="H704" s="13"/>
      <c r="I704" s="12"/>
      <c r="J704" s="13"/>
      <c r="M704" s="15"/>
    </row>
    <row r="705" customFormat="false" ht="15.75" hidden="false" customHeight="false" outlineLevel="0" collapsed="false">
      <c r="G705" s="12"/>
      <c r="H705" s="13"/>
      <c r="I705" s="12"/>
      <c r="J705" s="13"/>
      <c r="M705" s="15"/>
    </row>
    <row r="706" customFormat="false" ht="15.75" hidden="false" customHeight="false" outlineLevel="0" collapsed="false">
      <c r="G706" s="12"/>
      <c r="H706" s="13"/>
      <c r="I706" s="12"/>
      <c r="J706" s="13"/>
      <c r="M706" s="15"/>
    </row>
    <row r="707" customFormat="false" ht="15.75" hidden="false" customHeight="false" outlineLevel="0" collapsed="false">
      <c r="G707" s="12"/>
      <c r="H707" s="13"/>
      <c r="I707" s="12"/>
      <c r="J707" s="13"/>
      <c r="M707" s="15"/>
    </row>
    <row r="708" customFormat="false" ht="15.75" hidden="false" customHeight="false" outlineLevel="0" collapsed="false">
      <c r="G708" s="12"/>
      <c r="H708" s="13"/>
      <c r="I708" s="12"/>
      <c r="J708" s="13"/>
      <c r="M708" s="15"/>
    </row>
    <row r="709" customFormat="false" ht="15.75" hidden="false" customHeight="false" outlineLevel="0" collapsed="false">
      <c r="G709" s="12"/>
      <c r="H709" s="13"/>
      <c r="I709" s="12"/>
      <c r="J709" s="13"/>
      <c r="M709" s="15"/>
    </row>
    <row r="710" customFormat="false" ht="15.75" hidden="false" customHeight="false" outlineLevel="0" collapsed="false">
      <c r="G710" s="12"/>
      <c r="H710" s="13"/>
      <c r="I710" s="12"/>
      <c r="J710" s="13"/>
      <c r="M710" s="15"/>
    </row>
    <row r="711" customFormat="false" ht="15.75" hidden="false" customHeight="false" outlineLevel="0" collapsed="false">
      <c r="G711" s="12"/>
      <c r="H711" s="13"/>
      <c r="I711" s="12"/>
      <c r="J711" s="13"/>
      <c r="M711" s="15"/>
    </row>
    <row r="712" customFormat="false" ht="15.75" hidden="false" customHeight="false" outlineLevel="0" collapsed="false">
      <c r="G712" s="12"/>
      <c r="H712" s="13"/>
      <c r="I712" s="12"/>
      <c r="J712" s="13"/>
      <c r="M712" s="15"/>
    </row>
    <row r="713" customFormat="false" ht="15.75" hidden="false" customHeight="false" outlineLevel="0" collapsed="false">
      <c r="G713" s="12"/>
      <c r="H713" s="13"/>
      <c r="I713" s="12"/>
      <c r="J713" s="13"/>
      <c r="M713" s="15"/>
    </row>
    <row r="714" customFormat="false" ht="15.75" hidden="false" customHeight="false" outlineLevel="0" collapsed="false">
      <c r="G714" s="12"/>
      <c r="H714" s="13"/>
      <c r="I714" s="12"/>
      <c r="J714" s="13"/>
      <c r="M714" s="15"/>
    </row>
    <row r="715" customFormat="false" ht="15.75" hidden="false" customHeight="false" outlineLevel="0" collapsed="false">
      <c r="G715" s="12"/>
      <c r="H715" s="13"/>
      <c r="I715" s="12"/>
      <c r="J715" s="13"/>
      <c r="M715" s="15"/>
    </row>
    <row r="716" customFormat="false" ht="15.75" hidden="false" customHeight="false" outlineLevel="0" collapsed="false">
      <c r="G716" s="12"/>
      <c r="H716" s="13"/>
      <c r="I716" s="12"/>
      <c r="J716" s="13"/>
      <c r="M716" s="15"/>
    </row>
    <row r="717" customFormat="false" ht="15.75" hidden="false" customHeight="false" outlineLevel="0" collapsed="false">
      <c r="G717" s="12"/>
      <c r="H717" s="13"/>
      <c r="I717" s="12"/>
      <c r="J717" s="13"/>
      <c r="M717" s="15"/>
    </row>
    <row r="718" customFormat="false" ht="15.75" hidden="false" customHeight="false" outlineLevel="0" collapsed="false">
      <c r="G718" s="12"/>
      <c r="H718" s="13"/>
      <c r="I718" s="12"/>
      <c r="J718" s="13"/>
      <c r="M718" s="15"/>
    </row>
    <row r="719" customFormat="false" ht="15.75" hidden="false" customHeight="false" outlineLevel="0" collapsed="false">
      <c r="G719" s="12"/>
      <c r="H719" s="13"/>
      <c r="I719" s="12"/>
      <c r="J719" s="13"/>
      <c r="M719" s="15"/>
    </row>
    <row r="720" customFormat="false" ht="15.75" hidden="false" customHeight="false" outlineLevel="0" collapsed="false">
      <c r="G720" s="12"/>
      <c r="H720" s="13"/>
      <c r="I720" s="12"/>
      <c r="J720" s="13"/>
      <c r="M720" s="15"/>
    </row>
    <row r="721" customFormat="false" ht="15.75" hidden="false" customHeight="false" outlineLevel="0" collapsed="false">
      <c r="G721" s="12"/>
      <c r="H721" s="13"/>
      <c r="I721" s="12"/>
      <c r="J721" s="13"/>
      <c r="M721" s="15"/>
    </row>
    <row r="722" customFormat="false" ht="15.75" hidden="false" customHeight="false" outlineLevel="0" collapsed="false">
      <c r="G722" s="12"/>
      <c r="H722" s="13"/>
      <c r="I722" s="12"/>
      <c r="J722" s="13"/>
      <c r="M722" s="15"/>
    </row>
    <row r="723" customFormat="false" ht="15.75" hidden="false" customHeight="false" outlineLevel="0" collapsed="false">
      <c r="G723" s="12"/>
      <c r="H723" s="13"/>
      <c r="I723" s="12"/>
      <c r="J723" s="13"/>
      <c r="M723" s="15"/>
    </row>
    <row r="724" customFormat="false" ht="15.75" hidden="false" customHeight="false" outlineLevel="0" collapsed="false">
      <c r="G724" s="12"/>
      <c r="H724" s="13"/>
      <c r="I724" s="12"/>
      <c r="J724" s="13"/>
      <c r="M724" s="15"/>
    </row>
    <row r="725" customFormat="false" ht="15.75" hidden="false" customHeight="false" outlineLevel="0" collapsed="false">
      <c r="G725" s="12"/>
      <c r="H725" s="13"/>
      <c r="I725" s="12"/>
      <c r="J725" s="13"/>
      <c r="M725" s="15"/>
    </row>
    <row r="726" customFormat="false" ht="15.75" hidden="false" customHeight="false" outlineLevel="0" collapsed="false">
      <c r="G726" s="12"/>
      <c r="H726" s="13"/>
      <c r="I726" s="12"/>
      <c r="J726" s="13"/>
      <c r="M726" s="15"/>
    </row>
    <row r="727" customFormat="false" ht="15.75" hidden="false" customHeight="false" outlineLevel="0" collapsed="false">
      <c r="G727" s="12"/>
      <c r="H727" s="13"/>
      <c r="I727" s="12"/>
      <c r="J727" s="13"/>
      <c r="M727" s="15"/>
    </row>
    <row r="728" customFormat="false" ht="15.75" hidden="false" customHeight="false" outlineLevel="0" collapsed="false">
      <c r="G728" s="12"/>
      <c r="H728" s="13"/>
      <c r="I728" s="12"/>
      <c r="J728" s="13"/>
      <c r="M728" s="15"/>
    </row>
    <row r="729" customFormat="false" ht="15.75" hidden="false" customHeight="false" outlineLevel="0" collapsed="false">
      <c r="G729" s="12"/>
      <c r="H729" s="13"/>
      <c r="I729" s="12"/>
      <c r="J729" s="13"/>
      <c r="M729" s="15"/>
    </row>
    <row r="730" customFormat="false" ht="15.75" hidden="false" customHeight="false" outlineLevel="0" collapsed="false">
      <c r="G730" s="12"/>
      <c r="H730" s="13"/>
      <c r="I730" s="12"/>
      <c r="J730" s="13"/>
      <c r="M730" s="15"/>
    </row>
    <row r="731" customFormat="false" ht="15.75" hidden="false" customHeight="false" outlineLevel="0" collapsed="false">
      <c r="G731" s="12"/>
      <c r="H731" s="13"/>
      <c r="I731" s="12"/>
      <c r="J731" s="13"/>
      <c r="M731" s="15"/>
    </row>
    <row r="732" customFormat="false" ht="15.75" hidden="false" customHeight="false" outlineLevel="0" collapsed="false">
      <c r="G732" s="12"/>
      <c r="H732" s="13"/>
      <c r="I732" s="12"/>
      <c r="J732" s="13"/>
      <c r="M732" s="15"/>
    </row>
    <row r="733" customFormat="false" ht="15.75" hidden="false" customHeight="false" outlineLevel="0" collapsed="false">
      <c r="G733" s="12"/>
      <c r="H733" s="13"/>
      <c r="I733" s="12"/>
      <c r="J733" s="13"/>
      <c r="M733" s="15"/>
    </row>
    <row r="734" customFormat="false" ht="15.75" hidden="false" customHeight="false" outlineLevel="0" collapsed="false">
      <c r="G734" s="12"/>
      <c r="H734" s="13"/>
      <c r="I734" s="12"/>
      <c r="J734" s="13"/>
      <c r="M734" s="15"/>
    </row>
    <row r="735" customFormat="false" ht="15.75" hidden="false" customHeight="false" outlineLevel="0" collapsed="false">
      <c r="G735" s="12"/>
      <c r="H735" s="13"/>
      <c r="I735" s="12"/>
      <c r="J735" s="13"/>
      <c r="M735" s="15"/>
    </row>
    <row r="736" customFormat="false" ht="15.75" hidden="false" customHeight="false" outlineLevel="0" collapsed="false">
      <c r="G736" s="12"/>
      <c r="H736" s="13"/>
      <c r="I736" s="12"/>
      <c r="J736" s="13"/>
      <c r="M736" s="15"/>
    </row>
    <row r="737" customFormat="false" ht="15.75" hidden="false" customHeight="false" outlineLevel="0" collapsed="false">
      <c r="G737" s="12"/>
      <c r="H737" s="13"/>
      <c r="I737" s="12"/>
      <c r="J737" s="13"/>
      <c r="M737" s="15"/>
    </row>
    <row r="738" customFormat="false" ht="15.75" hidden="false" customHeight="false" outlineLevel="0" collapsed="false">
      <c r="G738" s="12"/>
      <c r="H738" s="13"/>
      <c r="I738" s="12"/>
      <c r="J738" s="13"/>
      <c r="M738" s="15"/>
    </row>
    <row r="739" customFormat="false" ht="15.75" hidden="false" customHeight="false" outlineLevel="0" collapsed="false">
      <c r="G739" s="12"/>
      <c r="H739" s="13"/>
      <c r="I739" s="12"/>
      <c r="J739" s="13"/>
      <c r="M739" s="15"/>
    </row>
    <row r="740" customFormat="false" ht="15.75" hidden="false" customHeight="false" outlineLevel="0" collapsed="false">
      <c r="G740" s="12"/>
      <c r="H740" s="13"/>
      <c r="I740" s="12"/>
      <c r="J740" s="13"/>
      <c r="M740" s="15"/>
    </row>
    <row r="741" customFormat="false" ht="15.75" hidden="false" customHeight="false" outlineLevel="0" collapsed="false">
      <c r="G741" s="12"/>
      <c r="H741" s="13"/>
      <c r="I741" s="12"/>
      <c r="J741" s="13"/>
      <c r="M741" s="15"/>
    </row>
    <row r="742" customFormat="false" ht="15.75" hidden="false" customHeight="false" outlineLevel="0" collapsed="false">
      <c r="G742" s="12"/>
      <c r="H742" s="13"/>
      <c r="I742" s="12"/>
      <c r="J742" s="13"/>
      <c r="M742" s="15"/>
    </row>
    <row r="743" customFormat="false" ht="15.75" hidden="false" customHeight="false" outlineLevel="0" collapsed="false">
      <c r="G743" s="12"/>
      <c r="H743" s="13"/>
      <c r="I743" s="12"/>
      <c r="J743" s="13"/>
      <c r="M743" s="15"/>
    </row>
    <row r="744" customFormat="false" ht="15.75" hidden="false" customHeight="false" outlineLevel="0" collapsed="false">
      <c r="G744" s="12"/>
      <c r="H744" s="13"/>
      <c r="I744" s="12"/>
      <c r="J744" s="13"/>
      <c r="M744" s="15"/>
    </row>
    <row r="745" customFormat="false" ht="15.75" hidden="false" customHeight="false" outlineLevel="0" collapsed="false">
      <c r="G745" s="12"/>
      <c r="H745" s="13"/>
      <c r="I745" s="12"/>
      <c r="J745" s="13"/>
      <c r="M745" s="15"/>
    </row>
    <row r="746" customFormat="false" ht="15.75" hidden="false" customHeight="false" outlineLevel="0" collapsed="false">
      <c r="G746" s="12"/>
      <c r="H746" s="13"/>
      <c r="I746" s="12"/>
      <c r="J746" s="13"/>
      <c r="M746" s="15"/>
    </row>
    <row r="747" customFormat="false" ht="15.75" hidden="false" customHeight="false" outlineLevel="0" collapsed="false">
      <c r="G747" s="12"/>
      <c r="H747" s="13"/>
      <c r="I747" s="12"/>
      <c r="J747" s="13"/>
      <c r="M747" s="15"/>
    </row>
    <row r="748" customFormat="false" ht="15.75" hidden="false" customHeight="false" outlineLevel="0" collapsed="false">
      <c r="G748" s="12"/>
      <c r="H748" s="13"/>
      <c r="I748" s="12"/>
      <c r="J748" s="13"/>
      <c r="M748" s="15"/>
    </row>
    <row r="749" customFormat="false" ht="15.75" hidden="false" customHeight="false" outlineLevel="0" collapsed="false">
      <c r="G749" s="12"/>
      <c r="H749" s="13"/>
      <c r="I749" s="12"/>
      <c r="J749" s="13"/>
      <c r="M749" s="15"/>
    </row>
    <row r="750" customFormat="false" ht="15.75" hidden="false" customHeight="false" outlineLevel="0" collapsed="false">
      <c r="G750" s="12"/>
      <c r="H750" s="13"/>
      <c r="I750" s="12"/>
      <c r="J750" s="13"/>
      <c r="M750" s="15"/>
    </row>
    <row r="751" customFormat="false" ht="15.75" hidden="false" customHeight="false" outlineLevel="0" collapsed="false">
      <c r="G751" s="12"/>
      <c r="H751" s="13"/>
      <c r="I751" s="12"/>
      <c r="J751" s="13"/>
      <c r="M751" s="15"/>
    </row>
    <row r="752" customFormat="false" ht="15.75" hidden="false" customHeight="false" outlineLevel="0" collapsed="false">
      <c r="G752" s="12"/>
      <c r="H752" s="13"/>
      <c r="I752" s="12"/>
      <c r="J752" s="13"/>
      <c r="M752" s="15"/>
    </row>
    <row r="753" customFormat="false" ht="15.75" hidden="false" customHeight="false" outlineLevel="0" collapsed="false">
      <c r="G753" s="12"/>
      <c r="H753" s="13"/>
      <c r="I753" s="12"/>
      <c r="J753" s="13"/>
      <c r="M753" s="15"/>
    </row>
    <row r="754" customFormat="false" ht="15.75" hidden="false" customHeight="false" outlineLevel="0" collapsed="false">
      <c r="G754" s="12"/>
      <c r="H754" s="13"/>
      <c r="I754" s="12"/>
      <c r="J754" s="13"/>
      <c r="M754" s="15"/>
    </row>
    <row r="755" customFormat="false" ht="15.75" hidden="false" customHeight="false" outlineLevel="0" collapsed="false">
      <c r="G755" s="12"/>
      <c r="H755" s="13"/>
      <c r="I755" s="12"/>
      <c r="J755" s="13"/>
      <c r="M755" s="15"/>
    </row>
    <row r="756" customFormat="false" ht="15.75" hidden="false" customHeight="false" outlineLevel="0" collapsed="false">
      <c r="G756" s="12"/>
      <c r="H756" s="13"/>
      <c r="I756" s="12"/>
      <c r="J756" s="13"/>
      <c r="M756" s="15"/>
    </row>
    <row r="757" customFormat="false" ht="15.75" hidden="false" customHeight="false" outlineLevel="0" collapsed="false">
      <c r="G757" s="12"/>
      <c r="H757" s="13"/>
      <c r="I757" s="12"/>
      <c r="J757" s="13"/>
      <c r="M757" s="15"/>
    </row>
    <row r="758" customFormat="false" ht="15.75" hidden="false" customHeight="false" outlineLevel="0" collapsed="false">
      <c r="G758" s="12"/>
      <c r="H758" s="13"/>
      <c r="I758" s="12"/>
      <c r="J758" s="13"/>
      <c r="M758" s="15"/>
    </row>
    <row r="759" customFormat="false" ht="15.75" hidden="false" customHeight="false" outlineLevel="0" collapsed="false">
      <c r="G759" s="12"/>
      <c r="H759" s="13"/>
      <c r="I759" s="12"/>
      <c r="J759" s="13"/>
      <c r="M759" s="15"/>
    </row>
    <row r="760" customFormat="false" ht="15.75" hidden="false" customHeight="false" outlineLevel="0" collapsed="false">
      <c r="G760" s="12"/>
      <c r="H760" s="13"/>
      <c r="I760" s="12"/>
      <c r="J760" s="13"/>
      <c r="M760" s="15"/>
    </row>
    <row r="761" customFormat="false" ht="15.75" hidden="false" customHeight="false" outlineLevel="0" collapsed="false">
      <c r="G761" s="12"/>
      <c r="H761" s="13"/>
      <c r="I761" s="12"/>
      <c r="J761" s="13"/>
      <c r="M761" s="15"/>
    </row>
    <row r="762" customFormat="false" ht="15.75" hidden="false" customHeight="false" outlineLevel="0" collapsed="false">
      <c r="G762" s="12"/>
      <c r="H762" s="13"/>
      <c r="I762" s="12"/>
      <c r="J762" s="13"/>
      <c r="M762" s="15"/>
    </row>
    <row r="763" customFormat="false" ht="15.75" hidden="false" customHeight="false" outlineLevel="0" collapsed="false">
      <c r="G763" s="12"/>
      <c r="H763" s="13"/>
      <c r="I763" s="12"/>
      <c r="J763" s="13"/>
      <c r="M763" s="15"/>
    </row>
    <row r="764" customFormat="false" ht="15.75" hidden="false" customHeight="false" outlineLevel="0" collapsed="false">
      <c r="G764" s="12"/>
      <c r="H764" s="13"/>
      <c r="I764" s="12"/>
      <c r="J764" s="13"/>
      <c r="M764" s="15"/>
    </row>
    <row r="765" customFormat="false" ht="15.75" hidden="false" customHeight="false" outlineLevel="0" collapsed="false">
      <c r="G765" s="12"/>
      <c r="H765" s="13"/>
      <c r="I765" s="12"/>
      <c r="J765" s="13"/>
      <c r="M765" s="15"/>
    </row>
    <row r="766" customFormat="false" ht="15.75" hidden="false" customHeight="false" outlineLevel="0" collapsed="false">
      <c r="G766" s="12"/>
      <c r="H766" s="13"/>
      <c r="I766" s="12"/>
      <c r="J766" s="13"/>
      <c r="M766" s="15"/>
    </row>
    <row r="767" customFormat="false" ht="15.75" hidden="false" customHeight="false" outlineLevel="0" collapsed="false">
      <c r="G767" s="12"/>
      <c r="H767" s="13"/>
      <c r="I767" s="12"/>
      <c r="J767" s="13"/>
      <c r="M767" s="15"/>
    </row>
    <row r="768" customFormat="false" ht="15.75" hidden="false" customHeight="false" outlineLevel="0" collapsed="false">
      <c r="G768" s="12"/>
      <c r="H768" s="13"/>
      <c r="I768" s="12"/>
      <c r="J768" s="13"/>
      <c r="M768" s="15"/>
    </row>
    <row r="769" customFormat="false" ht="15.75" hidden="false" customHeight="false" outlineLevel="0" collapsed="false">
      <c r="G769" s="12"/>
      <c r="H769" s="13"/>
      <c r="I769" s="12"/>
      <c r="J769" s="13"/>
      <c r="M769" s="15"/>
    </row>
    <row r="770" customFormat="false" ht="15.75" hidden="false" customHeight="false" outlineLevel="0" collapsed="false">
      <c r="G770" s="12"/>
      <c r="H770" s="13"/>
      <c r="I770" s="12"/>
      <c r="J770" s="13"/>
      <c r="M770" s="15"/>
    </row>
    <row r="771" customFormat="false" ht="15.75" hidden="false" customHeight="false" outlineLevel="0" collapsed="false">
      <c r="G771" s="12"/>
      <c r="H771" s="13"/>
      <c r="I771" s="12"/>
      <c r="J771" s="13"/>
      <c r="M771" s="15"/>
    </row>
    <row r="772" customFormat="false" ht="15.75" hidden="false" customHeight="false" outlineLevel="0" collapsed="false">
      <c r="G772" s="12"/>
      <c r="H772" s="13"/>
      <c r="I772" s="12"/>
      <c r="J772" s="13"/>
      <c r="M772" s="15"/>
    </row>
    <row r="773" customFormat="false" ht="15.75" hidden="false" customHeight="false" outlineLevel="0" collapsed="false">
      <c r="G773" s="12"/>
      <c r="H773" s="13"/>
      <c r="I773" s="12"/>
      <c r="J773" s="13"/>
      <c r="M773" s="15"/>
    </row>
    <row r="774" customFormat="false" ht="15.75" hidden="false" customHeight="false" outlineLevel="0" collapsed="false">
      <c r="G774" s="12"/>
      <c r="H774" s="13"/>
      <c r="I774" s="12"/>
      <c r="J774" s="13"/>
      <c r="M774" s="15"/>
    </row>
    <row r="775" customFormat="false" ht="15.75" hidden="false" customHeight="false" outlineLevel="0" collapsed="false">
      <c r="G775" s="12"/>
      <c r="H775" s="13"/>
      <c r="I775" s="12"/>
      <c r="J775" s="13"/>
      <c r="M775" s="15"/>
    </row>
    <row r="776" customFormat="false" ht="15.75" hidden="false" customHeight="false" outlineLevel="0" collapsed="false">
      <c r="G776" s="12"/>
      <c r="H776" s="13"/>
      <c r="I776" s="12"/>
      <c r="J776" s="13"/>
      <c r="M776" s="15"/>
    </row>
    <row r="777" customFormat="false" ht="15.75" hidden="false" customHeight="false" outlineLevel="0" collapsed="false">
      <c r="G777" s="12"/>
      <c r="H777" s="13"/>
      <c r="I777" s="12"/>
      <c r="J777" s="13"/>
      <c r="M777" s="15"/>
    </row>
    <row r="778" customFormat="false" ht="15.75" hidden="false" customHeight="false" outlineLevel="0" collapsed="false">
      <c r="G778" s="12"/>
      <c r="H778" s="13"/>
      <c r="I778" s="12"/>
      <c r="J778" s="13"/>
      <c r="M778" s="15"/>
    </row>
    <row r="779" customFormat="false" ht="15.75" hidden="false" customHeight="false" outlineLevel="0" collapsed="false">
      <c r="G779" s="12"/>
      <c r="H779" s="13"/>
      <c r="I779" s="12"/>
      <c r="J779" s="13"/>
      <c r="M779" s="15"/>
    </row>
    <row r="780" customFormat="false" ht="15.75" hidden="false" customHeight="false" outlineLevel="0" collapsed="false">
      <c r="G780" s="12"/>
      <c r="H780" s="13"/>
      <c r="I780" s="12"/>
      <c r="J780" s="13"/>
      <c r="M780" s="15"/>
    </row>
    <row r="781" customFormat="false" ht="15.75" hidden="false" customHeight="false" outlineLevel="0" collapsed="false">
      <c r="G781" s="12"/>
      <c r="H781" s="13"/>
      <c r="I781" s="12"/>
      <c r="J781" s="13"/>
      <c r="M781" s="15"/>
    </row>
    <row r="782" customFormat="false" ht="15.75" hidden="false" customHeight="false" outlineLevel="0" collapsed="false">
      <c r="G782" s="12"/>
      <c r="H782" s="13"/>
      <c r="I782" s="12"/>
      <c r="J782" s="13"/>
      <c r="M782" s="15"/>
    </row>
    <row r="783" customFormat="false" ht="15.75" hidden="false" customHeight="false" outlineLevel="0" collapsed="false">
      <c r="G783" s="12"/>
      <c r="H783" s="13"/>
      <c r="I783" s="12"/>
      <c r="J783" s="13"/>
      <c r="M783" s="15"/>
    </row>
    <row r="784" customFormat="false" ht="15.75" hidden="false" customHeight="false" outlineLevel="0" collapsed="false">
      <c r="G784" s="12"/>
      <c r="H784" s="13"/>
      <c r="I784" s="12"/>
      <c r="J784" s="13"/>
      <c r="M784" s="15"/>
    </row>
    <row r="785" customFormat="false" ht="15.75" hidden="false" customHeight="false" outlineLevel="0" collapsed="false">
      <c r="G785" s="12"/>
      <c r="H785" s="13"/>
      <c r="I785" s="12"/>
      <c r="J785" s="13"/>
      <c r="M785" s="15"/>
    </row>
    <row r="786" customFormat="false" ht="15.75" hidden="false" customHeight="false" outlineLevel="0" collapsed="false">
      <c r="G786" s="12"/>
      <c r="H786" s="13"/>
      <c r="I786" s="12"/>
      <c r="J786" s="13"/>
      <c r="M786" s="15"/>
    </row>
    <row r="787" customFormat="false" ht="15.75" hidden="false" customHeight="false" outlineLevel="0" collapsed="false">
      <c r="G787" s="12"/>
      <c r="H787" s="13"/>
      <c r="I787" s="12"/>
      <c r="J787" s="13"/>
      <c r="M787" s="15"/>
    </row>
    <row r="788" customFormat="false" ht="15.75" hidden="false" customHeight="false" outlineLevel="0" collapsed="false">
      <c r="G788" s="12"/>
      <c r="H788" s="13"/>
      <c r="I788" s="12"/>
      <c r="J788" s="13"/>
      <c r="M788" s="15"/>
    </row>
    <row r="789" customFormat="false" ht="15.75" hidden="false" customHeight="false" outlineLevel="0" collapsed="false">
      <c r="G789" s="12"/>
      <c r="H789" s="13"/>
      <c r="I789" s="12"/>
      <c r="J789" s="13"/>
      <c r="M789" s="15"/>
    </row>
    <row r="790" customFormat="false" ht="15.75" hidden="false" customHeight="false" outlineLevel="0" collapsed="false">
      <c r="G790" s="12"/>
      <c r="H790" s="13"/>
      <c r="I790" s="12"/>
      <c r="J790" s="13"/>
      <c r="M790" s="15"/>
    </row>
    <row r="791" customFormat="false" ht="15.75" hidden="false" customHeight="false" outlineLevel="0" collapsed="false">
      <c r="G791" s="12"/>
      <c r="H791" s="13"/>
      <c r="I791" s="12"/>
      <c r="J791" s="13"/>
      <c r="M791" s="15"/>
    </row>
    <row r="792" customFormat="false" ht="15.75" hidden="false" customHeight="false" outlineLevel="0" collapsed="false">
      <c r="G792" s="12"/>
      <c r="H792" s="13"/>
      <c r="I792" s="12"/>
      <c r="J792" s="13"/>
      <c r="M792" s="15"/>
    </row>
    <row r="793" customFormat="false" ht="15.75" hidden="false" customHeight="false" outlineLevel="0" collapsed="false">
      <c r="G793" s="12"/>
      <c r="H793" s="13"/>
      <c r="I793" s="12"/>
      <c r="J793" s="13"/>
      <c r="M793" s="15"/>
    </row>
    <row r="794" customFormat="false" ht="15.75" hidden="false" customHeight="false" outlineLevel="0" collapsed="false">
      <c r="G794" s="12"/>
      <c r="H794" s="13"/>
      <c r="I794" s="12"/>
      <c r="J794" s="13"/>
      <c r="M794" s="15"/>
    </row>
    <row r="795" customFormat="false" ht="15.75" hidden="false" customHeight="false" outlineLevel="0" collapsed="false">
      <c r="G795" s="12"/>
      <c r="H795" s="13"/>
      <c r="I795" s="12"/>
      <c r="J795" s="13"/>
      <c r="M795" s="15"/>
    </row>
    <row r="796" customFormat="false" ht="15.75" hidden="false" customHeight="false" outlineLevel="0" collapsed="false">
      <c r="G796" s="12"/>
      <c r="H796" s="13"/>
      <c r="I796" s="12"/>
      <c r="J796" s="13"/>
      <c r="M796" s="15"/>
    </row>
    <row r="797" customFormat="false" ht="15.75" hidden="false" customHeight="false" outlineLevel="0" collapsed="false">
      <c r="G797" s="12"/>
      <c r="H797" s="13"/>
      <c r="I797" s="12"/>
      <c r="J797" s="13"/>
      <c r="M797" s="15"/>
    </row>
    <row r="798" customFormat="false" ht="15.75" hidden="false" customHeight="false" outlineLevel="0" collapsed="false">
      <c r="G798" s="12"/>
      <c r="H798" s="13"/>
      <c r="I798" s="12"/>
      <c r="J798" s="13"/>
      <c r="M798" s="15"/>
    </row>
    <row r="799" customFormat="false" ht="15.75" hidden="false" customHeight="false" outlineLevel="0" collapsed="false">
      <c r="G799" s="12"/>
      <c r="H799" s="13"/>
      <c r="I799" s="12"/>
      <c r="J799" s="13"/>
      <c r="M799" s="15"/>
    </row>
    <row r="800" customFormat="false" ht="15.75" hidden="false" customHeight="false" outlineLevel="0" collapsed="false">
      <c r="G800" s="12"/>
      <c r="H800" s="13"/>
      <c r="I800" s="12"/>
      <c r="J800" s="13"/>
      <c r="M800" s="15"/>
    </row>
    <row r="801" customFormat="false" ht="15.75" hidden="false" customHeight="false" outlineLevel="0" collapsed="false">
      <c r="G801" s="12"/>
      <c r="H801" s="13"/>
      <c r="I801" s="12"/>
      <c r="J801" s="13"/>
      <c r="M801" s="15"/>
    </row>
    <row r="802" customFormat="false" ht="15.75" hidden="false" customHeight="false" outlineLevel="0" collapsed="false">
      <c r="G802" s="12"/>
      <c r="H802" s="13"/>
      <c r="I802" s="12"/>
      <c r="J802" s="13"/>
      <c r="M802" s="15"/>
    </row>
    <row r="803" customFormat="false" ht="15.75" hidden="false" customHeight="false" outlineLevel="0" collapsed="false">
      <c r="G803" s="12"/>
      <c r="H803" s="13"/>
      <c r="I803" s="12"/>
      <c r="J803" s="13"/>
      <c r="M803" s="15"/>
    </row>
    <row r="804" customFormat="false" ht="15.75" hidden="false" customHeight="false" outlineLevel="0" collapsed="false">
      <c r="G804" s="12"/>
      <c r="H804" s="13"/>
      <c r="I804" s="12"/>
      <c r="J804" s="13"/>
      <c r="M804" s="15"/>
    </row>
    <row r="805" customFormat="false" ht="15.75" hidden="false" customHeight="false" outlineLevel="0" collapsed="false">
      <c r="G805" s="12"/>
      <c r="H805" s="13"/>
      <c r="I805" s="12"/>
      <c r="J805" s="13"/>
      <c r="M805" s="15"/>
    </row>
    <row r="806" customFormat="false" ht="15.75" hidden="false" customHeight="false" outlineLevel="0" collapsed="false">
      <c r="G806" s="12"/>
      <c r="H806" s="13"/>
      <c r="I806" s="12"/>
      <c r="J806" s="13"/>
      <c r="M806" s="15"/>
    </row>
    <row r="807" customFormat="false" ht="15.75" hidden="false" customHeight="false" outlineLevel="0" collapsed="false">
      <c r="G807" s="12"/>
      <c r="H807" s="13"/>
      <c r="I807" s="12"/>
      <c r="J807" s="13"/>
      <c r="M807" s="15"/>
    </row>
    <row r="808" customFormat="false" ht="15.75" hidden="false" customHeight="false" outlineLevel="0" collapsed="false">
      <c r="G808" s="12"/>
      <c r="H808" s="13"/>
      <c r="I808" s="12"/>
      <c r="J808" s="13"/>
      <c r="M808" s="15"/>
    </row>
    <row r="809" customFormat="false" ht="15.75" hidden="false" customHeight="false" outlineLevel="0" collapsed="false">
      <c r="G809" s="12"/>
      <c r="H809" s="13"/>
      <c r="I809" s="12"/>
      <c r="J809" s="13"/>
      <c r="M809" s="15"/>
    </row>
    <row r="810" customFormat="false" ht="15.75" hidden="false" customHeight="false" outlineLevel="0" collapsed="false">
      <c r="G810" s="12"/>
      <c r="H810" s="13"/>
      <c r="I810" s="12"/>
      <c r="J810" s="13"/>
      <c r="M810" s="15"/>
    </row>
    <row r="811" customFormat="false" ht="15.75" hidden="false" customHeight="false" outlineLevel="0" collapsed="false">
      <c r="G811" s="12"/>
      <c r="H811" s="13"/>
      <c r="I811" s="12"/>
      <c r="J811" s="13"/>
      <c r="M811" s="15"/>
    </row>
    <row r="812" customFormat="false" ht="15.75" hidden="false" customHeight="false" outlineLevel="0" collapsed="false">
      <c r="G812" s="12"/>
      <c r="H812" s="13"/>
      <c r="I812" s="12"/>
      <c r="J812" s="13"/>
      <c r="M812" s="15"/>
    </row>
    <row r="813" customFormat="false" ht="15.75" hidden="false" customHeight="false" outlineLevel="0" collapsed="false">
      <c r="G813" s="12"/>
      <c r="H813" s="13"/>
      <c r="I813" s="12"/>
      <c r="J813" s="13"/>
      <c r="M813" s="15"/>
    </row>
    <row r="814" customFormat="false" ht="15.75" hidden="false" customHeight="false" outlineLevel="0" collapsed="false">
      <c r="G814" s="12"/>
      <c r="H814" s="13"/>
      <c r="I814" s="12"/>
      <c r="J814" s="13"/>
      <c r="M814" s="15"/>
    </row>
    <row r="815" customFormat="false" ht="15.75" hidden="false" customHeight="false" outlineLevel="0" collapsed="false">
      <c r="G815" s="12"/>
      <c r="H815" s="13"/>
      <c r="I815" s="12"/>
      <c r="J815" s="13"/>
      <c r="M815" s="15"/>
    </row>
    <row r="816" customFormat="false" ht="15.75" hidden="false" customHeight="false" outlineLevel="0" collapsed="false">
      <c r="G816" s="12"/>
      <c r="H816" s="13"/>
      <c r="I816" s="12"/>
      <c r="J816" s="13"/>
      <c r="M816" s="15"/>
    </row>
    <row r="817" customFormat="false" ht="15.75" hidden="false" customHeight="false" outlineLevel="0" collapsed="false">
      <c r="G817" s="12"/>
      <c r="H817" s="13"/>
      <c r="I817" s="12"/>
      <c r="J817" s="13"/>
      <c r="M817" s="15"/>
    </row>
    <row r="818" customFormat="false" ht="15.75" hidden="false" customHeight="false" outlineLevel="0" collapsed="false">
      <c r="G818" s="12"/>
      <c r="H818" s="13"/>
      <c r="I818" s="12"/>
      <c r="J818" s="13"/>
      <c r="M818" s="15"/>
    </row>
    <row r="819" customFormat="false" ht="15.75" hidden="false" customHeight="false" outlineLevel="0" collapsed="false">
      <c r="G819" s="12"/>
      <c r="H819" s="13"/>
      <c r="I819" s="12"/>
      <c r="J819" s="13"/>
      <c r="M819" s="15"/>
    </row>
    <row r="820" customFormat="false" ht="15.75" hidden="false" customHeight="false" outlineLevel="0" collapsed="false">
      <c r="G820" s="12"/>
      <c r="H820" s="13"/>
      <c r="I820" s="12"/>
      <c r="J820" s="13"/>
      <c r="M820" s="15"/>
    </row>
    <row r="821" customFormat="false" ht="15.75" hidden="false" customHeight="false" outlineLevel="0" collapsed="false">
      <c r="G821" s="12"/>
      <c r="H821" s="13"/>
      <c r="I821" s="12"/>
      <c r="J821" s="13"/>
      <c r="M821" s="15"/>
    </row>
    <row r="822" customFormat="false" ht="15.75" hidden="false" customHeight="false" outlineLevel="0" collapsed="false">
      <c r="G822" s="12"/>
      <c r="H822" s="13"/>
      <c r="I822" s="12"/>
      <c r="J822" s="13"/>
      <c r="M822" s="15"/>
    </row>
    <row r="823" customFormat="false" ht="15.75" hidden="false" customHeight="false" outlineLevel="0" collapsed="false">
      <c r="G823" s="12"/>
      <c r="H823" s="13"/>
      <c r="I823" s="12"/>
      <c r="J823" s="13"/>
      <c r="M823" s="15"/>
    </row>
    <row r="824" customFormat="false" ht="15.75" hidden="false" customHeight="false" outlineLevel="0" collapsed="false">
      <c r="G824" s="12"/>
      <c r="H824" s="13"/>
      <c r="I824" s="12"/>
      <c r="J824" s="13"/>
      <c r="M824" s="15"/>
    </row>
    <row r="825" customFormat="false" ht="15.75" hidden="false" customHeight="false" outlineLevel="0" collapsed="false">
      <c r="G825" s="12"/>
      <c r="H825" s="13"/>
      <c r="I825" s="12"/>
      <c r="J825" s="13"/>
      <c r="M825" s="15"/>
    </row>
    <row r="826" customFormat="false" ht="15.75" hidden="false" customHeight="false" outlineLevel="0" collapsed="false">
      <c r="G826" s="12"/>
      <c r="H826" s="13"/>
      <c r="I826" s="12"/>
      <c r="J826" s="13"/>
      <c r="M826" s="15"/>
    </row>
    <row r="827" customFormat="false" ht="15.75" hidden="false" customHeight="false" outlineLevel="0" collapsed="false">
      <c r="G827" s="12"/>
      <c r="H827" s="13"/>
      <c r="I827" s="12"/>
      <c r="J827" s="13"/>
      <c r="M827" s="15"/>
    </row>
    <row r="828" customFormat="false" ht="15.75" hidden="false" customHeight="false" outlineLevel="0" collapsed="false">
      <c r="G828" s="12"/>
      <c r="H828" s="13"/>
      <c r="I828" s="12"/>
      <c r="J828" s="13"/>
      <c r="M828" s="15"/>
    </row>
    <row r="829" customFormat="false" ht="15.75" hidden="false" customHeight="false" outlineLevel="0" collapsed="false">
      <c r="G829" s="12"/>
      <c r="H829" s="13"/>
      <c r="I829" s="12"/>
      <c r="J829" s="13"/>
      <c r="M829" s="15"/>
    </row>
    <row r="830" customFormat="false" ht="15.75" hidden="false" customHeight="false" outlineLevel="0" collapsed="false">
      <c r="G830" s="12"/>
      <c r="H830" s="13"/>
      <c r="I830" s="12"/>
      <c r="J830" s="13"/>
      <c r="M830" s="15"/>
    </row>
    <row r="831" customFormat="false" ht="15.75" hidden="false" customHeight="false" outlineLevel="0" collapsed="false">
      <c r="G831" s="12"/>
      <c r="H831" s="13"/>
      <c r="I831" s="12"/>
      <c r="J831" s="13"/>
      <c r="M831" s="15"/>
    </row>
    <row r="832" customFormat="false" ht="15.75" hidden="false" customHeight="false" outlineLevel="0" collapsed="false">
      <c r="G832" s="12"/>
      <c r="H832" s="13"/>
      <c r="I832" s="12"/>
      <c r="J832" s="13"/>
      <c r="M832" s="15"/>
    </row>
    <row r="833" customFormat="false" ht="15.75" hidden="false" customHeight="false" outlineLevel="0" collapsed="false">
      <c r="G833" s="12"/>
      <c r="H833" s="13"/>
      <c r="I833" s="12"/>
      <c r="J833" s="13"/>
      <c r="M833" s="15"/>
    </row>
    <row r="834" customFormat="false" ht="15.75" hidden="false" customHeight="false" outlineLevel="0" collapsed="false">
      <c r="G834" s="12"/>
      <c r="H834" s="13"/>
      <c r="I834" s="12"/>
      <c r="J834" s="13"/>
      <c r="M834" s="15"/>
    </row>
    <row r="835" customFormat="false" ht="15.75" hidden="false" customHeight="false" outlineLevel="0" collapsed="false">
      <c r="G835" s="12"/>
      <c r="H835" s="13"/>
      <c r="I835" s="12"/>
      <c r="J835" s="13"/>
      <c r="M835" s="15"/>
    </row>
    <row r="836" customFormat="false" ht="15.75" hidden="false" customHeight="false" outlineLevel="0" collapsed="false">
      <c r="G836" s="12"/>
      <c r="H836" s="13"/>
      <c r="I836" s="12"/>
      <c r="J836" s="13"/>
      <c r="M836" s="15"/>
    </row>
    <row r="837" customFormat="false" ht="15.75" hidden="false" customHeight="false" outlineLevel="0" collapsed="false">
      <c r="G837" s="12"/>
      <c r="H837" s="13"/>
      <c r="I837" s="12"/>
      <c r="J837" s="13"/>
      <c r="M837" s="15"/>
    </row>
    <row r="838" customFormat="false" ht="15.75" hidden="false" customHeight="false" outlineLevel="0" collapsed="false">
      <c r="G838" s="12"/>
      <c r="H838" s="13"/>
      <c r="I838" s="12"/>
      <c r="J838" s="13"/>
      <c r="M838" s="15"/>
    </row>
    <row r="839" customFormat="false" ht="15.75" hidden="false" customHeight="false" outlineLevel="0" collapsed="false">
      <c r="G839" s="12"/>
      <c r="H839" s="13"/>
      <c r="I839" s="12"/>
      <c r="J839" s="13"/>
      <c r="M839" s="15"/>
    </row>
    <row r="840" customFormat="false" ht="15.75" hidden="false" customHeight="false" outlineLevel="0" collapsed="false">
      <c r="G840" s="12"/>
      <c r="H840" s="13"/>
      <c r="I840" s="12"/>
      <c r="J840" s="13"/>
      <c r="M840" s="15"/>
    </row>
    <row r="841" customFormat="false" ht="15.75" hidden="false" customHeight="false" outlineLevel="0" collapsed="false">
      <c r="G841" s="12"/>
      <c r="H841" s="13"/>
      <c r="I841" s="12"/>
      <c r="J841" s="13"/>
      <c r="M841" s="15"/>
    </row>
    <row r="842" customFormat="false" ht="15.75" hidden="false" customHeight="false" outlineLevel="0" collapsed="false">
      <c r="G842" s="12"/>
      <c r="H842" s="13"/>
      <c r="I842" s="12"/>
      <c r="J842" s="13"/>
      <c r="M842" s="15"/>
    </row>
    <row r="843" customFormat="false" ht="15.75" hidden="false" customHeight="false" outlineLevel="0" collapsed="false">
      <c r="G843" s="12"/>
      <c r="H843" s="13"/>
      <c r="I843" s="12"/>
      <c r="J843" s="13"/>
      <c r="M843" s="15"/>
    </row>
    <row r="844" customFormat="false" ht="15.75" hidden="false" customHeight="false" outlineLevel="0" collapsed="false">
      <c r="G844" s="12"/>
      <c r="H844" s="13"/>
      <c r="I844" s="12"/>
      <c r="J844" s="13"/>
      <c r="M844" s="15"/>
    </row>
    <row r="845" customFormat="false" ht="15.75" hidden="false" customHeight="false" outlineLevel="0" collapsed="false">
      <c r="G845" s="12"/>
      <c r="H845" s="13"/>
      <c r="I845" s="12"/>
      <c r="J845" s="13"/>
      <c r="M845" s="15"/>
    </row>
    <row r="846" customFormat="false" ht="15.75" hidden="false" customHeight="false" outlineLevel="0" collapsed="false">
      <c r="G846" s="12"/>
      <c r="H846" s="13"/>
      <c r="I846" s="12"/>
      <c r="J846" s="13"/>
      <c r="M846" s="15"/>
    </row>
    <row r="847" customFormat="false" ht="15.75" hidden="false" customHeight="false" outlineLevel="0" collapsed="false">
      <c r="G847" s="12"/>
      <c r="H847" s="13"/>
      <c r="I847" s="12"/>
      <c r="J847" s="13"/>
      <c r="M847" s="15"/>
    </row>
    <row r="848" customFormat="false" ht="15.75" hidden="false" customHeight="false" outlineLevel="0" collapsed="false">
      <c r="G848" s="12"/>
      <c r="H848" s="13"/>
      <c r="I848" s="12"/>
      <c r="J848" s="13"/>
      <c r="M848" s="15"/>
    </row>
    <row r="849" customFormat="false" ht="15.75" hidden="false" customHeight="false" outlineLevel="0" collapsed="false">
      <c r="G849" s="12"/>
      <c r="H849" s="13"/>
      <c r="I849" s="12"/>
      <c r="J849" s="13"/>
      <c r="M849" s="15"/>
    </row>
    <row r="850" customFormat="false" ht="15.75" hidden="false" customHeight="false" outlineLevel="0" collapsed="false">
      <c r="G850" s="12"/>
      <c r="H850" s="13"/>
      <c r="I850" s="12"/>
      <c r="J850" s="13"/>
      <c r="M850" s="15"/>
    </row>
    <row r="851" customFormat="false" ht="15.75" hidden="false" customHeight="false" outlineLevel="0" collapsed="false">
      <c r="G851" s="12"/>
      <c r="H851" s="13"/>
      <c r="I851" s="12"/>
      <c r="J851" s="13"/>
      <c r="M851" s="15"/>
    </row>
    <row r="852" customFormat="false" ht="15.75" hidden="false" customHeight="false" outlineLevel="0" collapsed="false">
      <c r="G852" s="12"/>
      <c r="H852" s="13"/>
      <c r="I852" s="12"/>
      <c r="J852" s="13"/>
      <c r="M852" s="15"/>
    </row>
    <row r="853" customFormat="false" ht="15.75" hidden="false" customHeight="false" outlineLevel="0" collapsed="false">
      <c r="G853" s="12"/>
      <c r="H853" s="13"/>
      <c r="I853" s="12"/>
      <c r="J853" s="13"/>
      <c r="M853" s="15"/>
    </row>
    <row r="854" customFormat="false" ht="15.75" hidden="false" customHeight="false" outlineLevel="0" collapsed="false">
      <c r="G854" s="12"/>
      <c r="H854" s="13"/>
      <c r="I854" s="12"/>
      <c r="J854" s="13"/>
      <c r="M854" s="15"/>
    </row>
    <row r="855" customFormat="false" ht="15.75" hidden="false" customHeight="false" outlineLevel="0" collapsed="false">
      <c r="G855" s="12"/>
      <c r="H855" s="13"/>
      <c r="I855" s="12"/>
      <c r="J855" s="13"/>
      <c r="M855" s="15"/>
    </row>
    <row r="856" customFormat="false" ht="15.75" hidden="false" customHeight="false" outlineLevel="0" collapsed="false">
      <c r="G856" s="12"/>
      <c r="H856" s="13"/>
      <c r="I856" s="12"/>
      <c r="J856" s="13"/>
      <c r="M856" s="15"/>
    </row>
    <row r="857" customFormat="false" ht="15.75" hidden="false" customHeight="false" outlineLevel="0" collapsed="false">
      <c r="G857" s="12"/>
      <c r="H857" s="13"/>
      <c r="I857" s="12"/>
      <c r="J857" s="13"/>
      <c r="M857" s="15"/>
    </row>
    <row r="858" customFormat="false" ht="15.75" hidden="false" customHeight="false" outlineLevel="0" collapsed="false">
      <c r="G858" s="12"/>
      <c r="H858" s="13"/>
      <c r="I858" s="12"/>
      <c r="J858" s="13"/>
      <c r="M858" s="15"/>
    </row>
    <row r="859" customFormat="false" ht="15.75" hidden="false" customHeight="false" outlineLevel="0" collapsed="false">
      <c r="G859" s="12"/>
      <c r="H859" s="13"/>
      <c r="I859" s="12"/>
      <c r="J859" s="13"/>
      <c r="M859" s="15"/>
    </row>
    <row r="860" customFormat="false" ht="15.75" hidden="false" customHeight="false" outlineLevel="0" collapsed="false">
      <c r="G860" s="12"/>
      <c r="H860" s="13"/>
      <c r="I860" s="12"/>
      <c r="J860" s="13"/>
      <c r="M860" s="15"/>
    </row>
    <row r="861" customFormat="false" ht="15.75" hidden="false" customHeight="false" outlineLevel="0" collapsed="false">
      <c r="G861" s="12"/>
      <c r="H861" s="13"/>
      <c r="I861" s="12"/>
      <c r="J861" s="13"/>
      <c r="M861" s="15"/>
    </row>
    <row r="862" customFormat="false" ht="15.75" hidden="false" customHeight="false" outlineLevel="0" collapsed="false">
      <c r="G862" s="12"/>
      <c r="H862" s="13"/>
      <c r="I862" s="12"/>
      <c r="J862" s="13"/>
      <c r="M862" s="15"/>
    </row>
    <row r="863" customFormat="false" ht="15.75" hidden="false" customHeight="false" outlineLevel="0" collapsed="false">
      <c r="G863" s="12"/>
      <c r="H863" s="13"/>
      <c r="I863" s="12"/>
      <c r="J863" s="13"/>
      <c r="M863" s="15"/>
    </row>
    <row r="864" customFormat="false" ht="15.75" hidden="false" customHeight="false" outlineLevel="0" collapsed="false">
      <c r="G864" s="12"/>
      <c r="H864" s="13"/>
      <c r="I864" s="12"/>
      <c r="J864" s="13"/>
      <c r="M864" s="15"/>
    </row>
    <row r="865" customFormat="false" ht="15.75" hidden="false" customHeight="false" outlineLevel="0" collapsed="false">
      <c r="G865" s="12"/>
      <c r="H865" s="13"/>
      <c r="I865" s="12"/>
      <c r="J865" s="13"/>
      <c r="M865" s="15"/>
    </row>
    <row r="866" customFormat="false" ht="15.75" hidden="false" customHeight="false" outlineLevel="0" collapsed="false">
      <c r="G866" s="12"/>
      <c r="H866" s="13"/>
      <c r="I866" s="12"/>
      <c r="J866" s="13"/>
      <c r="M866" s="15"/>
    </row>
    <row r="867" customFormat="false" ht="15.75" hidden="false" customHeight="false" outlineLevel="0" collapsed="false">
      <c r="G867" s="12"/>
      <c r="H867" s="13"/>
      <c r="I867" s="12"/>
      <c r="J867" s="13"/>
      <c r="M867" s="15"/>
    </row>
    <row r="868" customFormat="false" ht="15.75" hidden="false" customHeight="false" outlineLevel="0" collapsed="false">
      <c r="G868" s="12"/>
      <c r="H868" s="13"/>
      <c r="I868" s="12"/>
      <c r="J868" s="13"/>
      <c r="M868" s="15"/>
    </row>
    <row r="869" customFormat="false" ht="15.75" hidden="false" customHeight="false" outlineLevel="0" collapsed="false">
      <c r="G869" s="12"/>
      <c r="H869" s="13"/>
      <c r="I869" s="12"/>
      <c r="J869" s="13"/>
      <c r="M869" s="15"/>
    </row>
    <row r="870" customFormat="false" ht="15.75" hidden="false" customHeight="false" outlineLevel="0" collapsed="false">
      <c r="G870" s="12"/>
      <c r="H870" s="13"/>
      <c r="I870" s="12"/>
      <c r="J870" s="13"/>
      <c r="M870" s="15"/>
    </row>
    <row r="871" customFormat="false" ht="15.75" hidden="false" customHeight="false" outlineLevel="0" collapsed="false">
      <c r="G871" s="12"/>
      <c r="H871" s="13"/>
      <c r="I871" s="12"/>
      <c r="J871" s="13"/>
      <c r="M871" s="15"/>
    </row>
    <row r="872" customFormat="false" ht="15.75" hidden="false" customHeight="false" outlineLevel="0" collapsed="false">
      <c r="G872" s="12"/>
      <c r="H872" s="13"/>
      <c r="I872" s="12"/>
      <c r="J872" s="13"/>
      <c r="M872" s="15"/>
    </row>
    <row r="873" customFormat="false" ht="15.75" hidden="false" customHeight="false" outlineLevel="0" collapsed="false">
      <c r="G873" s="12"/>
      <c r="H873" s="13"/>
      <c r="I873" s="12"/>
      <c r="J873" s="13"/>
      <c r="M873" s="15"/>
    </row>
    <row r="874" customFormat="false" ht="15.75" hidden="false" customHeight="false" outlineLevel="0" collapsed="false">
      <c r="G874" s="12"/>
      <c r="H874" s="13"/>
      <c r="I874" s="12"/>
      <c r="J874" s="13"/>
      <c r="M874" s="15"/>
    </row>
    <row r="875" customFormat="false" ht="15.75" hidden="false" customHeight="false" outlineLevel="0" collapsed="false">
      <c r="G875" s="12"/>
      <c r="H875" s="13"/>
      <c r="I875" s="12"/>
      <c r="J875" s="13"/>
      <c r="M875" s="15"/>
    </row>
    <row r="876" customFormat="false" ht="15.75" hidden="false" customHeight="false" outlineLevel="0" collapsed="false">
      <c r="G876" s="12"/>
      <c r="H876" s="13"/>
      <c r="I876" s="12"/>
      <c r="J876" s="13"/>
      <c r="M876" s="15"/>
    </row>
    <row r="877" customFormat="false" ht="15.75" hidden="false" customHeight="false" outlineLevel="0" collapsed="false">
      <c r="G877" s="12"/>
      <c r="H877" s="13"/>
      <c r="I877" s="12"/>
      <c r="J877" s="13"/>
      <c r="M877" s="15"/>
    </row>
    <row r="878" customFormat="false" ht="15.75" hidden="false" customHeight="false" outlineLevel="0" collapsed="false">
      <c r="G878" s="12"/>
      <c r="H878" s="13"/>
      <c r="I878" s="12"/>
      <c r="J878" s="13"/>
      <c r="M878" s="15"/>
    </row>
    <row r="879" customFormat="false" ht="15.75" hidden="false" customHeight="false" outlineLevel="0" collapsed="false">
      <c r="G879" s="12"/>
      <c r="H879" s="13"/>
      <c r="I879" s="12"/>
      <c r="J879" s="13"/>
      <c r="M879" s="15"/>
    </row>
    <row r="880" customFormat="false" ht="15.75" hidden="false" customHeight="false" outlineLevel="0" collapsed="false">
      <c r="G880" s="12"/>
      <c r="H880" s="13"/>
      <c r="I880" s="12"/>
      <c r="J880" s="13"/>
      <c r="M880" s="15"/>
    </row>
    <row r="881" customFormat="false" ht="15.75" hidden="false" customHeight="false" outlineLevel="0" collapsed="false">
      <c r="G881" s="12"/>
      <c r="H881" s="13"/>
      <c r="I881" s="12"/>
      <c r="J881" s="13"/>
      <c r="M881" s="15"/>
    </row>
    <row r="882" customFormat="false" ht="15.75" hidden="false" customHeight="false" outlineLevel="0" collapsed="false">
      <c r="G882" s="12"/>
      <c r="H882" s="13"/>
      <c r="I882" s="12"/>
      <c r="J882" s="13"/>
      <c r="M882" s="15"/>
    </row>
    <row r="883" customFormat="false" ht="15.75" hidden="false" customHeight="false" outlineLevel="0" collapsed="false">
      <c r="G883" s="12"/>
      <c r="H883" s="13"/>
      <c r="I883" s="12"/>
      <c r="J883" s="13"/>
      <c r="M883" s="15"/>
    </row>
    <row r="884" customFormat="false" ht="15.75" hidden="false" customHeight="false" outlineLevel="0" collapsed="false">
      <c r="G884" s="12"/>
      <c r="H884" s="13"/>
      <c r="I884" s="12"/>
      <c r="J884" s="13"/>
      <c r="M884" s="15"/>
    </row>
    <row r="885" customFormat="false" ht="15.75" hidden="false" customHeight="false" outlineLevel="0" collapsed="false">
      <c r="G885" s="12"/>
      <c r="H885" s="13"/>
      <c r="I885" s="12"/>
      <c r="J885" s="13"/>
      <c r="M885" s="15"/>
    </row>
    <row r="886" customFormat="false" ht="15.75" hidden="false" customHeight="false" outlineLevel="0" collapsed="false">
      <c r="G886" s="12"/>
      <c r="H886" s="13"/>
      <c r="I886" s="12"/>
      <c r="J886" s="13"/>
      <c r="M886" s="15"/>
    </row>
    <row r="887" customFormat="false" ht="15.75" hidden="false" customHeight="false" outlineLevel="0" collapsed="false">
      <c r="G887" s="12"/>
      <c r="H887" s="13"/>
      <c r="I887" s="12"/>
      <c r="J887" s="13"/>
      <c r="M887" s="15"/>
    </row>
    <row r="888" customFormat="false" ht="15.75" hidden="false" customHeight="false" outlineLevel="0" collapsed="false">
      <c r="G888" s="12"/>
      <c r="H888" s="13"/>
      <c r="I888" s="12"/>
      <c r="J888" s="13"/>
      <c r="M888" s="15"/>
    </row>
    <row r="889" customFormat="false" ht="15.75" hidden="false" customHeight="false" outlineLevel="0" collapsed="false">
      <c r="G889" s="12"/>
      <c r="H889" s="13"/>
      <c r="I889" s="12"/>
      <c r="J889" s="13"/>
      <c r="M889" s="15"/>
    </row>
    <row r="890" customFormat="false" ht="15.75" hidden="false" customHeight="false" outlineLevel="0" collapsed="false">
      <c r="G890" s="12"/>
      <c r="H890" s="13"/>
      <c r="I890" s="12"/>
      <c r="J890" s="13"/>
      <c r="M890" s="15"/>
    </row>
    <row r="891" customFormat="false" ht="15.75" hidden="false" customHeight="false" outlineLevel="0" collapsed="false">
      <c r="G891" s="12"/>
      <c r="H891" s="13"/>
      <c r="I891" s="12"/>
      <c r="J891" s="13"/>
      <c r="M891" s="15"/>
    </row>
    <row r="892" customFormat="false" ht="15.75" hidden="false" customHeight="false" outlineLevel="0" collapsed="false">
      <c r="G892" s="12"/>
      <c r="H892" s="13"/>
      <c r="I892" s="12"/>
      <c r="J892" s="13"/>
      <c r="M892" s="15"/>
    </row>
    <row r="893" customFormat="false" ht="15.75" hidden="false" customHeight="false" outlineLevel="0" collapsed="false">
      <c r="G893" s="12"/>
      <c r="H893" s="13"/>
      <c r="I893" s="12"/>
      <c r="J893" s="13"/>
      <c r="M893" s="15"/>
    </row>
    <row r="894" customFormat="false" ht="15.75" hidden="false" customHeight="false" outlineLevel="0" collapsed="false">
      <c r="G894" s="12"/>
      <c r="H894" s="13"/>
      <c r="I894" s="12"/>
      <c r="J894" s="13"/>
      <c r="M894" s="15"/>
    </row>
    <row r="895" customFormat="false" ht="15.75" hidden="false" customHeight="false" outlineLevel="0" collapsed="false">
      <c r="G895" s="12"/>
      <c r="H895" s="13"/>
      <c r="I895" s="12"/>
      <c r="J895" s="13"/>
      <c r="M895" s="15"/>
    </row>
    <row r="896" customFormat="false" ht="15.75" hidden="false" customHeight="false" outlineLevel="0" collapsed="false">
      <c r="G896" s="12"/>
      <c r="H896" s="13"/>
      <c r="I896" s="12"/>
      <c r="J896" s="13"/>
      <c r="M896" s="15"/>
    </row>
    <row r="897" customFormat="false" ht="15.75" hidden="false" customHeight="false" outlineLevel="0" collapsed="false">
      <c r="G897" s="12"/>
      <c r="H897" s="13"/>
      <c r="I897" s="12"/>
      <c r="J897" s="13"/>
      <c r="M897" s="15"/>
    </row>
    <row r="898" customFormat="false" ht="15.75" hidden="false" customHeight="false" outlineLevel="0" collapsed="false">
      <c r="G898" s="12"/>
      <c r="H898" s="13"/>
      <c r="I898" s="12"/>
      <c r="J898" s="13"/>
      <c r="M898" s="15"/>
    </row>
    <row r="899" customFormat="false" ht="15.75" hidden="false" customHeight="false" outlineLevel="0" collapsed="false">
      <c r="G899" s="12"/>
      <c r="H899" s="13"/>
      <c r="I899" s="12"/>
      <c r="J899" s="13"/>
      <c r="M899" s="15"/>
    </row>
    <row r="900" customFormat="false" ht="15.75" hidden="false" customHeight="false" outlineLevel="0" collapsed="false">
      <c r="G900" s="12"/>
      <c r="H900" s="13"/>
      <c r="I900" s="12"/>
      <c r="J900" s="13"/>
      <c r="M900" s="15"/>
    </row>
    <row r="901" customFormat="false" ht="15.75" hidden="false" customHeight="false" outlineLevel="0" collapsed="false">
      <c r="G901" s="12"/>
      <c r="H901" s="13"/>
      <c r="I901" s="12"/>
      <c r="J901" s="13"/>
      <c r="M901" s="15"/>
    </row>
    <row r="902" customFormat="false" ht="15.75" hidden="false" customHeight="false" outlineLevel="0" collapsed="false">
      <c r="G902" s="12"/>
      <c r="H902" s="13"/>
      <c r="I902" s="12"/>
      <c r="J902" s="13"/>
      <c r="M902" s="15"/>
    </row>
    <row r="903" customFormat="false" ht="15.75" hidden="false" customHeight="false" outlineLevel="0" collapsed="false">
      <c r="G903" s="12"/>
      <c r="H903" s="13"/>
      <c r="I903" s="12"/>
      <c r="J903" s="13"/>
      <c r="M903" s="15"/>
    </row>
    <row r="904" customFormat="false" ht="15.75" hidden="false" customHeight="false" outlineLevel="0" collapsed="false">
      <c r="G904" s="12"/>
      <c r="H904" s="13"/>
      <c r="I904" s="12"/>
      <c r="J904" s="13"/>
      <c r="M904" s="15"/>
    </row>
    <row r="905" customFormat="false" ht="15.75" hidden="false" customHeight="false" outlineLevel="0" collapsed="false">
      <c r="G905" s="12"/>
      <c r="H905" s="13"/>
      <c r="I905" s="12"/>
      <c r="J905" s="13"/>
      <c r="M905" s="15"/>
    </row>
    <row r="906" customFormat="false" ht="15.75" hidden="false" customHeight="false" outlineLevel="0" collapsed="false">
      <c r="G906" s="12"/>
      <c r="H906" s="13"/>
      <c r="I906" s="12"/>
      <c r="J906" s="13"/>
      <c r="M906" s="15"/>
    </row>
    <row r="907" customFormat="false" ht="15.75" hidden="false" customHeight="false" outlineLevel="0" collapsed="false">
      <c r="G907" s="12"/>
      <c r="H907" s="13"/>
      <c r="I907" s="12"/>
      <c r="J907" s="13"/>
      <c r="M907" s="15"/>
    </row>
    <row r="908" customFormat="false" ht="15.75" hidden="false" customHeight="false" outlineLevel="0" collapsed="false">
      <c r="G908" s="12"/>
      <c r="H908" s="13"/>
      <c r="I908" s="12"/>
      <c r="J908" s="13"/>
      <c r="M908" s="15"/>
    </row>
    <row r="909" customFormat="false" ht="15.75" hidden="false" customHeight="false" outlineLevel="0" collapsed="false">
      <c r="G909" s="12"/>
      <c r="H909" s="13"/>
      <c r="I909" s="12"/>
      <c r="J909" s="13"/>
      <c r="M909" s="15"/>
    </row>
    <row r="910" customFormat="false" ht="15.75" hidden="false" customHeight="false" outlineLevel="0" collapsed="false">
      <c r="G910" s="12"/>
      <c r="H910" s="13"/>
      <c r="I910" s="12"/>
      <c r="J910" s="13"/>
      <c r="M910" s="15"/>
    </row>
    <row r="911" customFormat="false" ht="15.75" hidden="false" customHeight="false" outlineLevel="0" collapsed="false">
      <c r="G911" s="12"/>
      <c r="H911" s="13"/>
      <c r="I911" s="12"/>
      <c r="J911" s="13"/>
      <c r="M911" s="15"/>
    </row>
    <row r="912" customFormat="false" ht="15.75" hidden="false" customHeight="false" outlineLevel="0" collapsed="false">
      <c r="G912" s="12"/>
      <c r="H912" s="13"/>
      <c r="I912" s="12"/>
      <c r="J912" s="13"/>
      <c r="M912" s="15"/>
    </row>
    <row r="913" customFormat="false" ht="15.75" hidden="false" customHeight="false" outlineLevel="0" collapsed="false">
      <c r="G913" s="12"/>
      <c r="H913" s="13"/>
      <c r="I913" s="12"/>
      <c r="J913" s="13"/>
      <c r="M913" s="15"/>
    </row>
    <row r="914" customFormat="false" ht="15.75" hidden="false" customHeight="false" outlineLevel="0" collapsed="false">
      <c r="G914" s="12"/>
      <c r="H914" s="13"/>
      <c r="I914" s="12"/>
      <c r="J914" s="13"/>
      <c r="M914" s="15"/>
    </row>
    <row r="915" customFormat="false" ht="15.75" hidden="false" customHeight="false" outlineLevel="0" collapsed="false">
      <c r="G915" s="12"/>
      <c r="H915" s="13"/>
      <c r="I915" s="12"/>
      <c r="J915" s="13"/>
      <c r="M915" s="15"/>
    </row>
    <row r="916" customFormat="false" ht="15.75" hidden="false" customHeight="false" outlineLevel="0" collapsed="false">
      <c r="G916" s="12"/>
      <c r="H916" s="13"/>
      <c r="I916" s="12"/>
      <c r="J916" s="13"/>
      <c r="M916" s="15"/>
    </row>
    <row r="917" customFormat="false" ht="15.75" hidden="false" customHeight="false" outlineLevel="0" collapsed="false">
      <c r="G917" s="12"/>
      <c r="H917" s="13"/>
      <c r="I917" s="12"/>
      <c r="J917" s="13"/>
      <c r="M917" s="15"/>
    </row>
    <row r="918" customFormat="false" ht="15.75" hidden="false" customHeight="false" outlineLevel="0" collapsed="false">
      <c r="G918" s="12"/>
      <c r="H918" s="13"/>
      <c r="I918" s="12"/>
      <c r="J918" s="13"/>
      <c r="M918" s="15"/>
    </row>
    <row r="919" customFormat="false" ht="15.75" hidden="false" customHeight="false" outlineLevel="0" collapsed="false">
      <c r="G919" s="12"/>
      <c r="H919" s="13"/>
      <c r="I919" s="12"/>
      <c r="J919" s="13"/>
      <c r="M919" s="15"/>
    </row>
    <row r="920" customFormat="false" ht="15.75" hidden="false" customHeight="false" outlineLevel="0" collapsed="false">
      <c r="G920" s="12"/>
      <c r="H920" s="13"/>
      <c r="I920" s="12"/>
      <c r="J920" s="13"/>
      <c r="M920" s="15"/>
    </row>
    <row r="921" customFormat="false" ht="15.75" hidden="false" customHeight="false" outlineLevel="0" collapsed="false">
      <c r="G921" s="12"/>
      <c r="H921" s="13"/>
      <c r="I921" s="12"/>
      <c r="J921" s="13"/>
      <c r="M921" s="15"/>
    </row>
    <row r="922" customFormat="false" ht="15.75" hidden="false" customHeight="false" outlineLevel="0" collapsed="false">
      <c r="G922" s="12"/>
      <c r="H922" s="13"/>
      <c r="I922" s="12"/>
      <c r="J922" s="13"/>
      <c r="M922" s="15"/>
    </row>
    <row r="923" customFormat="false" ht="15.75" hidden="false" customHeight="false" outlineLevel="0" collapsed="false">
      <c r="G923" s="12"/>
      <c r="H923" s="13"/>
      <c r="I923" s="12"/>
      <c r="J923" s="13"/>
      <c r="M923" s="15"/>
    </row>
    <row r="924" customFormat="false" ht="15.75" hidden="false" customHeight="false" outlineLevel="0" collapsed="false">
      <c r="G924" s="12"/>
      <c r="H924" s="13"/>
      <c r="I924" s="12"/>
      <c r="J924" s="13"/>
      <c r="M924" s="15"/>
    </row>
    <row r="925" customFormat="false" ht="15.75" hidden="false" customHeight="false" outlineLevel="0" collapsed="false">
      <c r="G925" s="12"/>
      <c r="H925" s="13"/>
      <c r="I925" s="12"/>
      <c r="J925" s="13"/>
      <c r="M925" s="15"/>
    </row>
    <row r="926" customFormat="false" ht="15.75" hidden="false" customHeight="false" outlineLevel="0" collapsed="false">
      <c r="G926" s="12"/>
      <c r="H926" s="13"/>
      <c r="I926" s="12"/>
      <c r="J926" s="13"/>
      <c r="M926" s="15"/>
    </row>
    <row r="927" customFormat="false" ht="15.75" hidden="false" customHeight="false" outlineLevel="0" collapsed="false">
      <c r="G927" s="12"/>
      <c r="H927" s="13"/>
      <c r="I927" s="12"/>
      <c r="J927" s="13"/>
      <c r="M927" s="15"/>
    </row>
    <row r="928" customFormat="false" ht="15.75" hidden="false" customHeight="false" outlineLevel="0" collapsed="false">
      <c r="G928" s="12"/>
      <c r="H928" s="13"/>
      <c r="I928" s="12"/>
      <c r="J928" s="13"/>
      <c r="M928" s="15"/>
    </row>
    <row r="929" customFormat="false" ht="15.75" hidden="false" customHeight="false" outlineLevel="0" collapsed="false">
      <c r="G929" s="12"/>
      <c r="H929" s="13"/>
      <c r="I929" s="12"/>
      <c r="J929" s="13"/>
      <c r="M929" s="15"/>
    </row>
    <row r="930" customFormat="false" ht="15.75" hidden="false" customHeight="false" outlineLevel="0" collapsed="false">
      <c r="G930" s="12"/>
      <c r="H930" s="13"/>
      <c r="I930" s="12"/>
      <c r="J930" s="13"/>
      <c r="M930" s="15"/>
    </row>
    <row r="931" customFormat="false" ht="15.75" hidden="false" customHeight="false" outlineLevel="0" collapsed="false">
      <c r="G931" s="12"/>
      <c r="H931" s="13"/>
      <c r="I931" s="12"/>
      <c r="J931" s="13"/>
      <c r="M931" s="15"/>
    </row>
    <row r="932" customFormat="false" ht="15.75" hidden="false" customHeight="false" outlineLevel="0" collapsed="false">
      <c r="G932" s="12"/>
      <c r="H932" s="13"/>
      <c r="I932" s="12"/>
      <c r="J932" s="13"/>
      <c r="M932" s="15"/>
    </row>
    <row r="933" customFormat="false" ht="15.75" hidden="false" customHeight="false" outlineLevel="0" collapsed="false">
      <c r="G933" s="12"/>
      <c r="H933" s="13"/>
      <c r="I933" s="12"/>
      <c r="J933" s="13"/>
      <c r="M933" s="15"/>
    </row>
    <row r="934" customFormat="false" ht="15.75" hidden="false" customHeight="false" outlineLevel="0" collapsed="false">
      <c r="G934" s="12"/>
      <c r="H934" s="13"/>
      <c r="I934" s="12"/>
      <c r="J934" s="13"/>
      <c r="M934" s="15"/>
    </row>
    <row r="935" customFormat="false" ht="15.75" hidden="false" customHeight="false" outlineLevel="0" collapsed="false">
      <c r="G935" s="12"/>
      <c r="H935" s="13"/>
      <c r="I935" s="12"/>
      <c r="J935" s="13"/>
      <c r="M935" s="15"/>
    </row>
    <row r="936" customFormat="false" ht="15.75" hidden="false" customHeight="false" outlineLevel="0" collapsed="false">
      <c r="G936" s="12"/>
      <c r="H936" s="13"/>
      <c r="I936" s="12"/>
      <c r="J936" s="13"/>
      <c r="M936" s="15"/>
    </row>
    <row r="937" customFormat="false" ht="15.75" hidden="false" customHeight="false" outlineLevel="0" collapsed="false">
      <c r="G937" s="12"/>
      <c r="H937" s="13"/>
      <c r="I937" s="12"/>
      <c r="J937" s="13"/>
      <c r="M937" s="15"/>
    </row>
    <row r="938" customFormat="false" ht="15.75" hidden="false" customHeight="false" outlineLevel="0" collapsed="false">
      <c r="G938" s="12"/>
      <c r="H938" s="13"/>
      <c r="I938" s="12"/>
      <c r="J938" s="13"/>
      <c r="M938" s="15"/>
    </row>
    <row r="939" customFormat="false" ht="15.75" hidden="false" customHeight="false" outlineLevel="0" collapsed="false">
      <c r="G939" s="12"/>
      <c r="H939" s="13"/>
      <c r="I939" s="12"/>
      <c r="J939" s="13"/>
      <c r="M939" s="15"/>
    </row>
    <row r="940" customFormat="false" ht="15.75" hidden="false" customHeight="false" outlineLevel="0" collapsed="false">
      <c r="G940" s="12"/>
      <c r="H940" s="13"/>
      <c r="I940" s="12"/>
      <c r="J940" s="13"/>
      <c r="M940" s="15"/>
    </row>
    <row r="941" customFormat="false" ht="15.75" hidden="false" customHeight="false" outlineLevel="0" collapsed="false">
      <c r="G941" s="12"/>
      <c r="H941" s="13"/>
      <c r="I941" s="12"/>
      <c r="J941" s="13"/>
      <c r="M941" s="15"/>
    </row>
    <row r="942" customFormat="false" ht="15.75" hidden="false" customHeight="false" outlineLevel="0" collapsed="false">
      <c r="G942" s="12"/>
      <c r="H942" s="13"/>
      <c r="I942" s="12"/>
      <c r="J942" s="13"/>
      <c r="M942" s="15"/>
    </row>
    <row r="943" customFormat="false" ht="15.75" hidden="false" customHeight="false" outlineLevel="0" collapsed="false">
      <c r="G943" s="12"/>
      <c r="H943" s="13"/>
      <c r="I943" s="12"/>
      <c r="J943" s="13"/>
      <c r="M943" s="15"/>
    </row>
    <row r="944" customFormat="false" ht="15.75" hidden="false" customHeight="false" outlineLevel="0" collapsed="false">
      <c r="G944" s="12"/>
      <c r="H944" s="13"/>
      <c r="I944" s="12"/>
      <c r="J944" s="13"/>
      <c r="M944" s="15"/>
    </row>
    <row r="945" customFormat="false" ht="15.75" hidden="false" customHeight="false" outlineLevel="0" collapsed="false">
      <c r="G945" s="12"/>
      <c r="H945" s="13"/>
      <c r="I945" s="12"/>
      <c r="J945" s="13"/>
      <c r="M945" s="15"/>
    </row>
    <row r="946" customFormat="false" ht="15.75" hidden="false" customHeight="false" outlineLevel="0" collapsed="false">
      <c r="G946" s="12"/>
      <c r="H946" s="13"/>
      <c r="I946" s="12"/>
      <c r="J946" s="13"/>
      <c r="M946" s="15"/>
    </row>
    <row r="947" customFormat="false" ht="15.75" hidden="false" customHeight="false" outlineLevel="0" collapsed="false">
      <c r="G947" s="12"/>
      <c r="H947" s="13"/>
      <c r="I947" s="12"/>
      <c r="J947" s="13"/>
      <c r="M947" s="15"/>
    </row>
    <row r="948" customFormat="false" ht="15.75" hidden="false" customHeight="false" outlineLevel="0" collapsed="false">
      <c r="G948" s="12"/>
      <c r="H948" s="13"/>
      <c r="I948" s="12"/>
      <c r="J948" s="13"/>
      <c r="M948" s="15"/>
    </row>
    <row r="949" customFormat="false" ht="15.75" hidden="false" customHeight="false" outlineLevel="0" collapsed="false">
      <c r="G949" s="12"/>
      <c r="H949" s="13"/>
      <c r="I949" s="12"/>
      <c r="J949" s="13"/>
      <c r="M949" s="15"/>
    </row>
    <row r="950" customFormat="false" ht="15.75" hidden="false" customHeight="false" outlineLevel="0" collapsed="false">
      <c r="G950" s="12"/>
      <c r="H950" s="13"/>
      <c r="I950" s="12"/>
      <c r="J950" s="13"/>
      <c r="M950" s="15"/>
    </row>
    <row r="951" customFormat="false" ht="15.75" hidden="false" customHeight="false" outlineLevel="0" collapsed="false">
      <c r="G951" s="12"/>
      <c r="H951" s="13"/>
      <c r="I951" s="12"/>
      <c r="J951" s="13"/>
      <c r="M951" s="15"/>
    </row>
    <row r="952" customFormat="false" ht="15.75" hidden="false" customHeight="false" outlineLevel="0" collapsed="false">
      <c r="G952" s="12"/>
      <c r="H952" s="13"/>
      <c r="I952" s="12"/>
      <c r="J952" s="13"/>
      <c r="M952" s="15"/>
    </row>
    <row r="953" customFormat="false" ht="15.75" hidden="false" customHeight="false" outlineLevel="0" collapsed="false">
      <c r="G953" s="12"/>
      <c r="H953" s="13"/>
      <c r="I953" s="12"/>
      <c r="J953" s="13"/>
      <c r="M953" s="15"/>
    </row>
    <row r="954" customFormat="false" ht="15.75" hidden="false" customHeight="false" outlineLevel="0" collapsed="false">
      <c r="G954" s="12"/>
      <c r="H954" s="13"/>
      <c r="I954" s="12"/>
      <c r="J954" s="13"/>
      <c r="M954" s="15"/>
    </row>
    <row r="955" customFormat="false" ht="15.75" hidden="false" customHeight="false" outlineLevel="0" collapsed="false">
      <c r="G955" s="12"/>
      <c r="H955" s="13"/>
      <c r="I955" s="12"/>
      <c r="J955" s="13"/>
      <c r="M955" s="15"/>
    </row>
    <row r="956" customFormat="false" ht="15.75" hidden="false" customHeight="false" outlineLevel="0" collapsed="false">
      <c r="G956" s="12"/>
      <c r="H956" s="13"/>
      <c r="I956" s="12"/>
      <c r="J956" s="13"/>
      <c r="M956" s="15"/>
    </row>
    <row r="957" customFormat="false" ht="15.75" hidden="false" customHeight="false" outlineLevel="0" collapsed="false">
      <c r="G957" s="12"/>
      <c r="H957" s="13"/>
      <c r="I957" s="12"/>
      <c r="J957" s="13"/>
      <c r="M957" s="15"/>
    </row>
    <row r="958" customFormat="false" ht="15.75" hidden="false" customHeight="false" outlineLevel="0" collapsed="false">
      <c r="G958" s="12"/>
      <c r="H958" s="13"/>
      <c r="I958" s="12"/>
      <c r="J958" s="13"/>
      <c r="M958" s="15"/>
    </row>
    <row r="959" customFormat="false" ht="15.75" hidden="false" customHeight="false" outlineLevel="0" collapsed="false">
      <c r="G959" s="12"/>
      <c r="H959" s="13"/>
      <c r="I959" s="12"/>
      <c r="J959" s="13"/>
      <c r="M959" s="15"/>
    </row>
    <row r="960" customFormat="false" ht="15.75" hidden="false" customHeight="false" outlineLevel="0" collapsed="false">
      <c r="G960" s="12"/>
      <c r="H960" s="13"/>
      <c r="I960" s="12"/>
      <c r="J960" s="13"/>
      <c r="M960" s="15"/>
    </row>
    <row r="961" customFormat="false" ht="15.75" hidden="false" customHeight="false" outlineLevel="0" collapsed="false">
      <c r="G961" s="12"/>
      <c r="H961" s="13"/>
      <c r="I961" s="12"/>
      <c r="J961" s="13"/>
      <c r="M961" s="15"/>
    </row>
    <row r="962" customFormat="false" ht="15.75" hidden="false" customHeight="false" outlineLevel="0" collapsed="false">
      <c r="G962" s="12"/>
      <c r="H962" s="13"/>
      <c r="I962" s="12"/>
      <c r="J962" s="13"/>
      <c r="M962" s="15"/>
    </row>
    <row r="963" customFormat="false" ht="15.75" hidden="false" customHeight="false" outlineLevel="0" collapsed="false">
      <c r="G963" s="12"/>
      <c r="H963" s="13"/>
      <c r="I963" s="12"/>
      <c r="J963" s="13"/>
      <c r="M963" s="15"/>
    </row>
    <row r="964" customFormat="false" ht="15.75" hidden="false" customHeight="false" outlineLevel="0" collapsed="false">
      <c r="G964" s="12"/>
      <c r="H964" s="13"/>
      <c r="I964" s="12"/>
      <c r="J964" s="13"/>
      <c r="M964" s="15"/>
    </row>
    <row r="965" customFormat="false" ht="15.75" hidden="false" customHeight="false" outlineLevel="0" collapsed="false">
      <c r="G965" s="12"/>
      <c r="H965" s="13"/>
      <c r="I965" s="12"/>
      <c r="J965" s="13"/>
      <c r="M965" s="15"/>
    </row>
    <row r="966" customFormat="false" ht="15.75" hidden="false" customHeight="false" outlineLevel="0" collapsed="false">
      <c r="G966" s="12"/>
      <c r="H966" s="13"/>
      <c r="I966" s="12"/>
      <c r="J966" s="13"/>
      <c r="M966" s="15"/>
    </row>
    <row r="967" customFormat="false" ht="15.75" hidden="false" customHeight="false" outlineLevel="0" collapsed="false">
      <c r="G967" s="12"/>
      <c r="H967" s="13"/>
      <c r="I967" s="12"/>
      <c r="J967" s="13"/>
      <c r="M967" s="15"/>
    </row>
    <row r="968" customFormat="false" ht="15.75" hidden="false" customHeight="false" outlineLevel="0" collapsed="false">
      <c r="G968" s="12"/>
      <c r="H968" s="13"/>
      <c r="I968" s="12"/>
      <c r="J968" s="13"/>
      <c r="M968" s="15"/>
    </row>
    <row r="969" customFormat="false" ht="15.75" hidden="false" customHeight="false" outlineLevel="0" collapsed="false">
      <c r="G969" s="12"/>
      <c r="H969" s="13"/>
      <c r="I969" s="12"/>
      <c r="J969" s="13"/>
      <c r="M969" s="15"/>
    </row>
    <row r="970" customFormat="false" ht="15.75" hidden="false" customHeight="false" outlineLevel="0" collapsed="false">
      <c r="G970" s="12"/>
      <c r="H970" s="13"/>
      <c r="I970" s="12"/>
      <c r="J970" s="13"/>
      <c r="M970" s="15"/>
    </row>
    <row r="971" customFormat="false" ht="15.75" hidden="false" customHeight="false" outlineLevel="0" collapsed="false">
      <c r="G971" s="12"/>
      <c r="H971" s="13"/>
      <c r="I971" s="12"/>
      <c r="J971" s="13"/>
      <c r="M971" s="15"/>
    </row>
    <row r="972" customFormat="false" ht="15.75" hidden="false" customHeight="false" outlineLevel="0" collapsed="false">
      <c r="G972" s="12"/>
      <c r="H972" s="13"/>
      <c r="I972" s="12"/>
      <c r="J972" s="13"/>
      <c r="M972" s="15"/>
    </row>
    <row r="973" customFormat="false" ht="15.75" hidden="false" customHeight="false" outlineLevel="0" collapsed="false">
      <c r="G973" s="12"/>
      <c r="H973" s="13"/>
      <c r="I973" s="12"/>
      <c r="J973" s="13"/>
      <c r="M973" s="15"/>
    </row>
    <row r="974" customFormat="false" ht="15.75" hidden="false" customHeight="false" outlineLevel="0" collapsed="false">
      <c r="G974" s="12"/>
      <c r="H974" s="13"/>
      <c r="I974" s="12"/>
      <c r="J974" s="13"/>
      <c r="M974" s="15"/>
    </row>
    <row r="975" customFormat="false" ht="15.75" hidden="false" customHeight="false" outlineLevel="0" collapsed="false">
      <c r="G975" s="12"/>
      <c r="H975" s="13"/>
      <c r="I975" s="12"/>
      <c r="J975" s="13"/>
      <c r="M975" s="15"/>
    </row>
    <row r="976" customFormat="false" ht="15.75" hidden="false" customHeight="false" outlineLevel="0" collapsed="false">
      <c r="G976" s="12"/>
      <c r="H976" s="13"/>
      <c r="I976" s="12"/>
      <c r="J976" s="13"/>
      <c r="M976" s="15"/>
    </row>
    <row r="977" customFormat="false" ht="15.75" hidden="false" customHeight="false" outlineLevel="0" collapsed="false">
      <c r="G977" s="12"/>
      <c r="H977" s="13"/>
      <c r="I977" s="12"/>
      <c r="J977" s="13"/>
      <c r="M977" s="15"/>
    </row>
    <row r="978" customFormat="false" ht="15.75" hidden="false" customHeight="false" outlineLevel="0" collapsed="false">
      <c r="G978" s="12"/>
      <c r="H978" s="13"/>
      <c r="I978" s="12"/>
      <c r="J978" s="13"/>
      <c r="M978" s="15"/>
    </row>
    <row r="979" customFormat="false" ht="15.75" hidden="false" customHeight="false" outlineLevel="0" collapsed="false">
      <c r="G979" s="12"/>
      <c r="H979" s="13"/>
      <c r="I979" s="12"/>
      <c r="J979" s="13"/>
      <c r="M979" s="15"/>
    </row>
    <row r="980" customFormat="false" ht="15.75" hidden="false" customHeight="false" outlineLevel="0" collapsed="false">
      <c r="G980" s="12"/>
      <c r="H980" s="13"/>
      <c r="I980" s="12"/>
      <c r="J980" s="13"/>
      <c r="M980" s="15"/>
    </row>
    <row r="981" customFormat="false" ht="15.75" hidden="false" customHeight="false" outlineLevel="0" collapsed="false">
      <c r="G981" s="12"/>
      <c r="H981" s="13"/>
      <c r="I981" s="12"/>
      <c r="J981" s="13"/>
      <c r="M981" s="15"/>
    </row>
    <row r="982" customFormat="false" ht="15.75" hidden="false" customHeight="false" outlineLevel="0" collapsed="false">
      <c r="G982" s="12"/>
      <c r="H982" s="13"/>
      <c r="I982" s="12"/>
      <c r="J982" s="13"/>
      <c r="M982" s="15"/>
    </row>
    <row r="983" customFormat="false" ht="15.75" hidden="false" customHeight="false" outlineLevel="0" collapsed="false">
      <c r="G983" s="12"/>
      <c r="H983" s="13"/>
      <c r="I983" s="12"/>
      <c r="J983" s="13"/>
      <c r="M983" s="15"/>
    </row>
    <row r="984" customFormat="false" ht="15.75" hidden="false" customHeight="false" outlineLevel="0" collapsed="false">
      <c r="G984" s="12"/>
      <c r="H984" s="13"/>
      <c r="I984" s="12"/>
      <c r="J984" s="13"/>
      <c r="M984" s="15"/>
    </row>
    <row r="985" customFormat="false" ht="15.75" hidden="false" customHeight="false" outlineLevel="0" collapsed="false">
      <c r="G985" s="12"/>
      <c r="H985" s="13"/>
      <c r="I985" s="12"/>
      <c r="J985" s="13"/>
      <c r="M985" s="15"/>
    </row>
    <row r="986" customFormat="false" ht="15.75" hidden="false" customHeight="false" outlineLevel="0" collapsed="false">
      <c r="G986" s="12"/>
      <c r="H986" s="13"/>
      <c r="I986" s="12"/>
      <c r="J986" s="13"/>
      <c r="M986" s="15"/>
    </row>
    <row r="987" customFormat="false" ht="15.75" hidden="false" customHeight="false" outlineLevel="0" collapsed="false">
      <c r="G987" s="12"/>
      <c r="H987" s="13"/>
      <c r="I987" s="12"/>
      <c r="J987" s="13"/>
      <c r="M987" s="15"/>
    </row>
    <row r="988" customFormat="false" ht="15.75" hidden="false" customHeight="false" outlineLevel="0" collapsed="false">
      <c r="G988" s="12"/>
      <c r="H988" s="13"/>
      <c r="I988" s="12"/>
      <c r="J988" s="13"/>
      <c r="M988" s="15"/>
    </row>
    <row r="989" customFormat="false" ht="15.75" hidden="false" customHeight="false" outlineLevel="0" collapsed="false">
      <c r="G989" s="12"/>
      <c r="H989" s="13"/>
      <c r="I989" s="12"/>
      <c r="J989" s="13"/>
      <c r="M989" s="15"/>
    </row>
    <row r="990" customFormat="false" ht="15.75" hidden="false" customHeight="false" outlineLevel="0" collapsed="false">
      <c r="G990" s="12"/>
      <c r="H990" s="13"/>
      <c r="I990" s="12"/>
      <c r="J990" s="13"/>
      <c r="M990" s="15"/>
    </row>
    <row r="991" customFormat="false" ht="15.75" hidden="false" customHeight="false" outlineLevel="0" collapsed="false">
      <c r="G991" s="12"/>
      <c r="H991" s="13"/>
      <c r="I991" s="12"/>
      <c r="J991" s="13"/>
      <c r="M991" s="15"/>
    </row>
    <row r="992" customFormat="false" ht="15.75" hidden="false" customHeight="false" outlineLevel="0" collapsed="false">
      <c r="G992" s="12"/>
      <c r="H992" s="13"/>
      <c r="I992" s="12"/>
      <c r="J992" s="13"/>
      <c r="M992" s="15"/>
    </row>
    <row r="993" customFormat="false" ht="15.75" hidden="false" customHeight="false" outlineLevel="0" collapsed="false">
      <c r="G993" s="12"/>
      <c r="H993" s="13"/>
      <c r="I993" s="12"/>
      <c r="J993" s="13"/>
      <c r="M993" s="15"/>
    </row>
    <row r="994" customFormat="false" ht="15.75" hidden="false" customHeight="false" outlineLevel="0" collapsed="false">
      <c r="G994" s="12"/>
      <c r="H994" s="13"/>
      <c r="I994" s="12"/>
      <c r="J994" s="13"/>
      <c r="M994" s="15"/>
    </row>
    <row r="995" customFormat="false" ht="15.75" hidden="false" customHeight="false" outlineLevel="0" collapsed="false">
      <c r="G995" s="12"/>
      <c r="H995" s="13"/>
      <c r="I995" s="12"/>
      <c r="J995" s="13"/>
      <c r="M995" s="15"/>
    </row>
    <row r="996" customFormat="false" ht="15.75" hidden="false" customHeight="false" outlineLevel="0" collapsed="false">
      <c r="G996" s="12"/>
      <c r="H996" s="13"/>
      <c r="I996" s="12"/>
      <c r="J996" s="13"/>
      <c r="M996" s="15"/>
    </row>
    <row r="997" customFormat="false" ht="15.75" hidden="false" customHeight="false" outlineLevel="0" collapsed="false">
      <c r="G997" s="12"/>
      <c r="H997" s="13"/>
      <c r="I997" s="12"/>
      <c r="J997" s="13"/>
      <c r="M997" s="15"/>
    </row>
    <row r="998" customFormat="false" ht="15.75" hidden="false" customHeight="false" outlineLevel="0" collapsed="false">
      <c r="G998" s="12"/>
      <c r="H998" s="13"/>
      <c r="I998" s="12"/>
      <c r="J998" s="13"/>
      <c r="M998" s="15"/>
    </row>
    <row r="999" customFormat="false" ht="15.75" hidden="false" customHeight="false" outlineLevel="0" collapsed="false">
      <c r="G999" s="12"/>
      <c r="H999" s="13"/>
      <c r="I999" s="12"/>
      <c r="J999" s="13"/>
      <c r="M999" s="15"/>
    </row>
    <row r="1000" customFormat="false" ht="15.75" hidden="false" customHeight="false" outlineLevel="0" collapsed="false">
      <c r="G1000" s="12"/>
      <c r="H1000" s="13"/>
      <c r="I1000" s="12"/>
      <c r="J1000" s="13"/>
      <c r="M1000" s="1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2.640625" defaultRowHeight="15.75" zeroHeight="false" outlineLevelRow="0" outlineLevelCol="0"/>
  <sheetData>
    <row r="1" customFormat="false" ht="15.75" hidden="false" customHeight="false" outlineLevel="0" collapsed="false">
      <c r="A1" s="7" t="s">
        <v>102</v>
      </c>
    </row>
    <row r="2" customFormat="false" ht="13.8" hidden="false" customHeight="false" outlineLevel="0" collapsed="false">
      <c r="A2" s="16"/>
    </row>
    <row r="4" customFormat="false" ht="15.75" hidden="false" customHeight="false" outlineLevel="0" collapsed="false">
      <c r="A4" s="16" t="s">
        <v>103</v>
      </c>
    </row>
    <row r="5" customFormat="false" ht="15.75" hidden="false" customHeight="false" outlineLevel="0" collapsed="false">
      <c r="A5" s="16" t="s">
        <v>104</v>
      </c>
    </row>
    <row r="7" customFormat="false" ht="15.75" hidden="false" customHeight="false" outlineLevel="0" collapsed="false">
      <c r="A7" s="16" t="s">
        <v>105</v>
      </c>
    </row>
  </sheetData>
  <hyperlinks>
    <hyperlink ref="A4" r:id="rId1" display="Data is lifted from trashed20's guide on Gamefaqs: https://gamefaqs.gamespot.com/ps3/961764-scott-pilgrim-vs-the-world-the-game/faqs/60745"/>
    <hyperlink ref="A5" r:id="rId2" display="Corrections provided by silktail in this GameFAQs post: https://gamefaqs.gamespot.com/boards/300348-scott-pilgrim-vs-the-world-the-game-complete-edition/79266518"/>
    <hyperlink ref="A7" r:id="rId3" display="First posted to Reddit here: https://www.reddit.com/r/ScottPilgrim/comments/l7wqdp/hey_scott_pilgrim_the_game_players_i_made_a/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LibreOffice/6.4.7.2$MacOSX_X86_64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2024-11-13T09:28:58Z</dcterms:modified>
  <cp:revision>1</cp:revision>
  <dc:subject/>
  <dc:title/>
</cp:coreProperties>
</file>